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ion" sheetId="1" state="visible" r:id="rId3"/>
    <sheet name="Methodolog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<sst xmlns="http://schemas.openxmlformats.org/spreadsheetml/2006/main" count="56" uniqueCount="45">
  <si>
    <t xml:space="preserve">Date</t>
  </si>
  <si>
    <t xml:space="preserve">log_returns_gold</t>
  </si>
  <si>
    <t xml:space="preserve">log_returns_SP500</t>
  </si>
  <si>
    <t xml:space="preserve">log_returns_ftse</t>
  </si>
  <si>
    <t xml:space="preserve">log_returns_nikkei</t>
  </si>
  <si>
    <t xml:space="preserve">log_returns_dax</t>
  </si>
  <si>
    <t xml:space="preserve">log_returns_nifty</t>
  </si>
  <si>
    <t xml:space="preserve">DGS10</t>
  </si>
  <si>
    <t xml:space="preserve">Gentle Reader</t>
  </si>
  <si>
    <t xml:space="preserve">  In the table below, you get to set the weights in your portfolio. By default it's 100% in the Nifty index fund.</t>
  </si>
  <si>
    <t xml:space="preserve">  Choose what you'd like to do with the other four countries on offer.</t>
  </si>
  <si>
    <t xml:space="preserve">  The resulting portfolio is analysed on the right. Keep a watch on the annualised volatility (lower is better) and the Sharpe's ratio (higher is better). </t>
  </si>
  <si>
    <t xml:space="preserve">  All assets are denominated in USD</t>
  </si>
  <si>
    <t xml:space="preserve">  Covariance matrix is calculated from historical data, returns are assumptions</t>
  </si>
  <si>
    <t xml:space="preserve">Your global portfolio allocation</t>
  </si>
  <si>
    <t xml:space="preserve">Implications of your choice</t>
  </si>
  <si>
    <t xml:space="preserve">Assets</t>
  </si>
  <si>
    <t xml:space="preserve">Weight</t>
  </si>
  <si>
    <t xml:space="preserve">Assumed mean weekly returns</t>
  </si>
  <si>
    <t xml:space="preserve">Portfolio Metrics</t>
  </si>
  <si>
    <t xml:space="preserve">S&amp;P500</t>
  </si>
  <si>
    <t xml:space="preserve">Annual expected returns</t>
  </si>
  <si>
    <t xml:space="preserve">FTSE</t>
  </si>
  <si>
    <t xml:space="preserve">Weekly volatility</t>
  </si>
  <si>
    <t xml:space="preserve">Nikkei</t>
  </si>
  <si>
    <t xml:space="preserve">Annual volatility</t>
  </si>
  <si>
    <t xml:space="preserve">DAX</t>
  </si>
  <si>
    <t xml:space="preserve">Weekly risk free rate</t>
  </si>
  <si>
    <t xml:space="preserve">Nifty</t>
  </si>
  <si>
    <t xml:space="preserve">Annual risk free rate</t>
  </si>
  <si>
    <t xml:space="preserve">(Risk free rate is taken from historical 10 year US treasury yield)</t>
  </si>
  <si>
    <t xml:space="preserve">Total:</t>
  </si>
  <si>
    <t xml:space="preserve">(only grey cells can be edited)</t>
  </si>
  <si>
    <t xml:space="preserve">Sharpe ratio</t>
  </si>
  <si>
    <t xml:space="preserve">(Sharpe ratio is (Annual expected returns – annual risk free rate)/Annual volatility)</t>
  </si>
  <si>
    <t xml:space="preserve">Assumed annual return for developed economies stock indices</t>
  </si>
  <si>
    <t xml:space="preserve">(can be edited)</t>
  </si>
  <si>
    <t xml:space="preserve">Here are the assumptions regarding future returns:
The results are very sensitive to assumptions about forward-looking mean returns.
We use an expected equity risk premium of 4% for all developed markets and 6% for India, reflecting the greater risks of an emerging market.
</t>
  </si>
  <si>
    <t xml:space="preserve">Risk premium for India (in bps)</t>
  </si>
  <si>
    <t xml:space="preserve">Using a risk-free rate of 3.75% in USD, this implies the following expected future returns:
Developed markets: 7.75% in USD
Nifty: 9.75% in USD
</t>
  </si>
  <si>
    <t xml:space="preserve">COV MATRIX</t>
  </si>
  <si>
    <t xml:space="preserve">Authors: Ajay Shah and Rounak Hande, XKDR Forum.</t>
  </si>
  <si>
    <t xml:space="preserve">Data Sources:
Gold Spot Price Data: Sourced from gold.org (via ICE Data), representing price per gram.
Nifty 50 Index Data: Sourced from TSDB (in.index.nifty.closing).
S&amp;P 500 Index Data: Sourced from Yahoo Finance (^GSPC).
DAX Index Data: Sourced from Yahoo Finance (^GDAXI).
FTSE Index Data: Sourced from Yahoo Finance (^FTSE).
Nikkei 225 Index Data: Sourced from Yahoo Finance (^N225).
Exchange Rate Data: Sourced from TSDB (in.curr,de.curr,jp.curr,gb.curr), utilised for currency conversions in the underlying data preparation.
Risk-Free Rate: The 10-Year US Treasury Yield (DGS10) is employed as the proxy for the USD risk-free rate. It is provided as an annualized yield, observed weekly, and aligned with asset return dates.</t>
  </si>
  <si>
    <t xml:space="preserve">Data Processing and Preparation:
Data Collection: Daily time-series data were procured for all assets and exchange rates.
Temporal Alignment: All datasets were synchronised to a common date range (from 3rd January 1995 to 12th June 2025) to ensure consistency.
Frequency Conversion: Daily data were resampled to a weekly frequency, typically using the last available observation (e.g., Friday's closing price).
Missing Data Imputation: Gaps in the weekly time series were addressed using a forward-fill imputation method.
Currency Normalisation: All series were converted to USD denominations using corresponding weekly exchange rates. For this application, only non USD-denominated assets are considered. Note: The conversion of non-USD denominated assets to USD using exchange rates can introduce additional volatility and impact returns due to fluctuations in currency exchange rates.</t>
  </si>
  <si>
    <t xml:space="preserve">Calculation of Performance Metrics:
Weekly Logarithmic Returns: Computed using the formula: log_return_t = ln(Price_t) - ln(Price_t-1) (For advanced economies, average of average weekly log returns is taken to compute Geometric returns, as to mitigate historical bias for SP500
Annualised Geometric Return (%): Derived from the mean of the weekly logarithmic returns. This represents the compound annual growth rate. Formula: (exp(avg_weekly_log_return * 52)) - 1 .
Annualised Volatility (%): Calculated by scaling the standard deviation of weekly logarithmic returns. This is a measure of the dispersion of returns. Formula: stdev_weekly_log_return * sqrt(52)
Sharpe Ratio: Computed as (Portfolio Annualised Geometric Return - Annualised Risk-Free Rate) / Portfolio Annualised Volatility. This metric quantifies the risk-adjusted return of a portfolio.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</si>
</sst>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%"/>
    <numFmt numFmtId="167" formatCode="#,##0.0000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sz val="11"/>
      <color theme="1"/>
      <name val="Arial"/>
      <family val="2"/>
      <charset val="1"/>
    </font>
    <font>
      <b val="true"/>
      <sz val="11"/>
      <color theme="1"/>
      <name val="Arial"/>
      <family val="2"/>
      <charset val="1"/>
    </font>
    <font>
      <sz val="11"/>
      <color theme="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B7B7B7"/>
        <bgColor rgb="FFB2B2B2"/>
      </patternFill>
    </fill>
    <fill>
      <patternFill patternType="solid">
        <fgColor rgb="FFB2B2B2"/>
        <bgColor rgb="FFB7B7B7"/>
      </patternFill>
    </fill>
    <fill>
      <patternFill patternType="solid">
        <fgColor rgb="FFD9D9D9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Q1036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P24" activeCellId="0" sqref="P24"/>
    </sheetView>
  </sheetViews>
  <sheetFormatPr defaultColWidth="12.6328125" defaultRowHeight="15.75" customHeight="true" zeroHeight="false" outlineLevelRow="0" outlineLevelCol="0"/>
  <cols>
    <col collapsed="false" customWidth="false" hidden="true" outlineLevel="0" max="9" min="1" style="1" width="12.63"/>
    <col collapsed="false" customWidth="true" hidden="false" outlineLevel="0" max="10" min="10" style="1" width="22.88"/>
    <col collapsed="false" customWidth="false" hidden="false" outlineLevel="0" max="11" min="11" style="1" width="12.63"/>
    <col collapsed="false" customWidth="true" hidden="false" outlineLevel="0" max="12" min="12" style="1" width="14.38"/>
    <col collapsed="false" customWidth="true" hidden="false" outlineLevel="0" max="13" min="13" style="1" width="13.38"/>
    <col collapsed="false" customWidth="true" hidden="false" outlineLevel="0" max="14" min="14" style="1" width="52.45"/>
    <col collapsed="false" customWidth="true" hidden="false" outlineLevel="0" max="15" min="15" style="1" width="29.12"/>
    <col collapsed="false" customWidth="true" hidden="false" outlineLevel="0" max="16" min="16" style="1" width="15.88"/>
    <col collapsed="false" customWidth="false" hidden="false" outlineLevel="0" max="16384" min="17" style="1" width="12.63"/>
  </cols>
  <sheetData>
    <row r="1" customFormat="false" ht="15.75" hidden="tru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3"/>
      <c r="K1" s="3"/>
      <c r="L1" s="3"/>
      <c r="M1" s="3"/>
      <c r="N1" s="3"/>
      <c r="O1" s="3"/>
    </row>
    <row r="2" customFormat="false" ht="15.75" hidden="false" customHeight="false" outlineLevel="0" collapsed="false">
      <c r="A2" s="4" t="n">
        <v>34705</v>
      </c>
      <c r="B2" s="5" t="n">
        <v>0</v>
      </c>
      <c r="C2" s="5" t="n">
        <v>0.0114176</v>
      </c>
      <c r="D2" s="5" t="n">
        <v>-0.0021418</v>
      </c>
      <c r="E2" s="5" t="n">
        <v>0.0128313</v>
      </c>
      <c r="F2" s="5" t="n">
        <v>0.0134456</v>
      </c>
      <c r="G2" s="5" t="n">
        <v>-0.0506662</v>
      </c>
      <c r="H2" s="5" t="n">
        <v>7.87</v>
      </c>
      <c r="I2" s="3"/>
      <c r="J2" s="6" t="s">
        <v>8</v>
      </c>
    </row>
    <row r="3" customFormat="false" ht="15.75" hidden="false" customHeight="false" outlineLevel="0" collapsed="false">
      <c r="A3" s="4" t="n">
        <v>34712</v>
      </c>
      <c r="B3" s="5" t="n">
        <v>0</v>
      </c>
      <c r="C3" s="5" t="n">
        <v>-0.0025571</v>
      </c>
      <c r="D3" s="5" t="n">
        <v>-0.0069851</v>
      </c>
      <c r="E3" s="5" t="n">
        <v>-0.0307736</v>
      </c>
      <c r="F3" s="5" t="n">
        <v>0.0069983</v>
      </c>
      <c r="G3" s="5" t="n">
        <v>0.0009197</v>
      </c>
      <c r="H3" s="5" t="n">
        <v>7.69</v>
      </c>
      <c r="I3" s="6"/>
      <c r="J3" s="6" t="s">
        <v>9</v>
      </c>
    </row>
    <row r="4" customFormat="false" ht="15.75" hidden="false" customHeight="false" outlineLevel="0" collapsed="false">
      <c r="A4" s="4" t="n">
        <v>34719</v>
      </c>
      <c r="B4" s="5" t="n">
        <v>-0.0051015</v>
      </c>
      <c r="C4" s="5" t="n">
        <v>0.011998</v>
      </c>
      <c r="D4" s="5" t="n">
        <v>0.0097974</v>
      </c>
      <c r="E4" s="5" t="n">
        <v>-0.0421528</v>
      </c>
      <c r="F4" s="5" t="n">
        <v>-0.0117288</v>
      </c>
      <c r="G4" s="5" t="n">
        <v>-0.0304417</v>
      </c>
      <c r="H4" s="5" t="n">
        <v>7.82</v>
      </c>
      <c r="I4" s="3"/>
      <c r="J4" s="6" t="s">
        <v>10</v>
      </c>
    </row>
    <row r="5" customFormat="false" ht="15.75" hidden="false" customHeight="false" outlineLevel="0" collapsed="false">
      <c r="A5" s="4" t="n">
        <v>34726</v>
      </c>
      <c r="B5" s="5" t="n">
        <v>0</v>
      </c>
      <c r="C5" s="5" t="n">
        <v>0.0174075</v>
      </c>
      <c r="D5" s="5" t="n">
        <v>0.0047996</v>
      </c>
      <c r="E5" s="5" t="n">
        <v>0.0240237</v>
      </c>
      <c r="F5" s="5" t="n">
        <v>0.0217432</v>
      </c>
      <c r="G5" s="5" t="n">
        <v>0.0307736</v>
      </c>
      <c r="H5" s="5" t="n">
        <v>7.66</v>
      </c>
      <c r="I5" s="3"/>
      <c r="J5" s="6" t="s">
        <v>11</v>
      </c>
    </row>
    <row r="6" customFormat="false" ht="15.75" hidden="false" customHeight="false" outlineLevel="0" collapsed="false">
      <c r="A6" s="4" t="n">
        <v>34747</v>
      </c>
      <c r="B6" s="5" t="n">
        <v>0</v>
      </c>
      <c r="C6" s="5" t="n">
        <v>0.0126589</v>
      </c>
      <c r="D6" s="5" t="n">
        <v>0.0055079</v>
      </c>
      <c r="E6" s="5" t="n">
        <v>-0.028279</v>
      </c>
      <c r="F6" s="5" t="n">
        <v>0.0090161</v>
      </c>
      <c r="G6" s="5" t="n">
        <v>0.0285398</v>
      </c>
      <c r="H6" s="5" t="n">
        <v>7.43</v>
      </c>
      <c r="J6" s="6" t="s">
        <v>12</v>
      </c>
    </row>
    <row r="7" customFormat="false" ht="15.75" hidden="false" customHeight="false" outlineLevel="0" collapsed="false">
      <c r="A7" s="4"/>
      <c r="B7" s="5"/>
      <c r="C7" s="5"/>
      <c r="D7" s="5"/>
      <c r="E7" s="5"/>
      <c r="F7" s="5"/>
      <c r="G7" s="5"/>
      <c r="H7" s="5"/>
      <c r="J7" s="6" t="s">
        <v>13</v>
      </c>
    </row>
    <row r="8" customFormat="false" ht="15.75" hidden="false" customHeight="false" outlineLevel="0" collapsed="false">
      <c r="A8" s="4" t="n">
        <v>34754</v>
      </c>
      <c r="B8" s="5" t="n">
        <v>0</v>
      </c>
      <c r="C8" s="5" t="n">
        <v>-0.0055262</v>
      </c>
      <c r="D8" s="5" t="n">
        <v>0.0083481</v>
      </c>
      <c r="E8" s="5" t="n">
        <v>-0.0034346</v>
      </c>
      <c r="F8" s="5" t="n">
        <v>0.0029169</v>
      </c>
      <c r="G8" s="5" t="n">
        <v>0.0358431</v>
      </c>
      <c r="H8" s="5" t="n">
        <v>7.33</v>
      </c>
      <c r="J8" s="7" t="s">
        <v>14</v>
      </c>
      <c r="K8" s="7"/>
      <c r="L8" s="7"/>
      <c r="N8" s="8" t="s">
        <v>15</v>
      </c>
      <c r="O8" s="8"/>
    </row>
    <row r="9" customFormat="false" ht="15.75" hidden="true" customHeight="false" outlineLevel="0" collapsed="false">
      <c r="A9" s="4" t="n">
        <v>34761</v>
      </c>
      <c r="B9" s="5" t="n">
        <v>0.0113493</v>
      </c>
      <c r="C9" s="5" t="n">
        <v>0.0085129</v>
      </c>
      <c r="D9" s="5" t="n">
        <v>-0.0077413</v>
      </c>
      <c r="E9" s="5" t="n">
        <v>-0.0043235</v>
      </c>
      <c r="F9" s="5" t="n">
        <v>-0.0185572</v>
      </c>
      <c r="G9" s="5" t="n">
        <v>-0.0110484</v>
      </c>
      <c r="H9" s="5" t="n">
        <v>7.36</v>
      </c>
    </row>
    <row r="10" customFormat="false" ht="15.75" hidden="true" customHeight="false" outlineLevel="0" collapsed="false">
      <c r="A10" s="4" t="n">
        <v>34768</v>
      </c>
      <c r="B10" s="5" t="n">
        <v>0</v>
      </c>
      <c r="C10" s="5" t="n">
        <v>0.0120802</v>
      </c>
      <c r="D10" s="5" t="n">
        <v>0.0173057</v>
      </c>
      <c r="E10" s="5" t="n">
        <v>0.0154108</v>
      </c>
      <c r="F10" s="5" t="n">
        <v>0.0081387</v>
      </c>
      <c r="G10" s="5" t="n">
        <v>-0.0370541</v>
      </c>
      <c r="H10" s="5" t="n">
        <v>7.23</v>
      </c>
    </row>
    <row r="11" customFormat="false" ht="15.75" hidden="true" customHeight="false" outlineLevel="0" collapsed="false">
      <c r="A11" s="4" t="n">
        <v>34775</v>
      </c>
      <c r="B11" s="5" t="n">
        <v>0</v>
      </c>
      <c r="C11" s="5" t="n">
        <v>0.0109385</v>
      </c>
      <c r="D11" s="5" t="n">
        <v>0.0238003</v>
      </c>
      <c r="E11" s="5" t="n">
        <v>-0.0188663</v>
      </c>
      <c r="F11" s="5" t="n">
        <v>-0.038774</v>
      </c>
      <c r="G11" s="5" t="n">
        <v>-0.0277522</v>
      </c>
      <c r="H11" s="5" t="n">
        <v>7.12</v>
      </c>
    </row>
    <row r="12" customFormat="false" ht="15.75" hidden="true" customHeight="false" outlineLevel="0" collapsed="false">
      <c r="A12" s="4" t="n">
        <v>34782</v>
      </c>
      <c r="B12" s="5" t="n">
        <v>0.0287271</v>
      </c>
      <c r="C12" s="5" t="n">
        <v>-0.0005191</v>
      </c>
      <c r="D12" s="5" t="n">
        <v>0.0064751</v>
      </c>
      <c r="E12" s="5" t="n">
        <v>0.0383678</v>
      </c>
      <c r="F12" s="5" t="n">
        <v>0.0069243</v>
      </c>
      <c r="G12" s="5" t="n">
        <v>0.0076339</v>
      </c>
      <c r="H12" s="5" t="n">
        <v>7.09</v>
      </c>
    </row>
    <row r="13" customFormat="false" ht="15.75" hidden="true" customHeight="false" outlineLevel="0" collapsed="false">
      <c r="A13" s="4" t="n">
        <v>34789</v>
      </c>
      <c r="B13" s="5" t="n">
        <v>0</v>
      </c>
      <c r="C13" s="5" t="n">
        <v>0.0113393</v>
      </c>
      <c r="D13" s="5" t="n">
        <v>0.018651</v>
      </c>
      <c r="E13" s="5" t="n">
        <v>0.0080179</v>
      </c>
      <c r="F13" s="5" t="n">
        <v>0.0350591</v>
      </c>
      <c r="G13" s="5" t="n">
        <v>0.0589489</v>
      </c>
      <c r="H13" s="5" t="n">
        <v>7.2</v>
      </c>
    </row>
    <row r="14" customFormat="false" ht="15.75" hidden="false" customHeight="false" outlineLevel="0" collapsed="false">
      <c r="A14" s="4" t="n">
        <v>34796</v>
      </c>
      <c r="B14" s="5" t="n">
        <v>0</v>
      </c>
      <c r="C14" s="5" t="n">
        <v>0.0055334</v>
      </c>
      <c r="D14" s="5" t="n">
        <v>-0.0064613</v>
      </c>
      <c r="E14" s="5" t="n">
        <v>0.0284126</v>
      </c>
      <c r="F14" s="5" t="n">
        <v>-0.0118798</v>
      </c>
      <c r="G14" s="5" t="n">
        <v>-0.000906</v>
      </c>
      <c r="H14" s="5" t="n">
        <v>7.11</v>
      </c>
    </row>
    <row r="15" customFormat="false" ht="39.55" hidden="false" customHeight="false" outlineLevel="0" collapsed="false">
      <c r="A15" s="4" t="n">
        <v>34803</v>
      </c>
      <c r="B15" s="5" t="n">
        <v>0</v>
      </c>
      <c r="C15" s="5" t="n">
        <v>-0.0014543</v>
      </c>
      <c r="D15" s="5" t="n">
        <v>0.0005346</v>
      </c>
      <c r="E15" s="5" t="n">
        <v>0.0585249</v>
      </c>
      <c r="F15" s="5" t="n">
        <v>0.0132265</v>
      </c>
      <c r="G15" s="5" t="n">
        <v>-0.035446</v>
      </c>
      <c r="H15" s="5" t="n">
        <v>7.03</v>
      </c>
      <c r="J15" s="9" t="s">
        <v>16</v>
      </c>
      <c r="K15" s="9" t="s">
        <v>17</v>
      </c>
      <c r="L15" s="10" t="s">
        <v>18</v>
      </c>
      <c r="N15" s="9" t="s">
        <v>19</v>
      </c>
      <c r="O15" s="11"/>
    </row>
    <row r="16" customFormat="false" ht="15.75" hidden="false" customHeight="false" outlineLevel="0" collapsed="false">
      <c r="A16" s="4" t="n">
        <v>34810</v>
      </c>
      <c r="B16" s="5" t="n">
        <v>-0.0034495</v>
      </c>
      <c r="C16" s="5" t="n">
        <v>0.0121581</v>
      </c>
      <c r="D16" s="5" t="n">
        <v>0.0108371</v>
      </c>
      <c r="E16" s="5" t="n">
        <v>-0.0179234</v>
      </c>
      <c r="F16" s="5" t="n">
        <v>0.0161192</v>
      </c>
      <c r="G16" s="5" t="n">
        <v>-0.0733556</v>
      </c>
      <c r="H16" s="5" t="n">
        <v>7.01</v>
      </c>
      <c r="J16" s="11" t="s">
        <v>20</v>
      </c>
      <c r="K16" s="12" t="n">
        <v>0</v>
      </c>
      <c r="L16" s="13" t="n">
        <f aca="false">LN($K$24+1)/52</f>
        <v>0.00143545274991857</v>
      </c>
      <c r="N16" s="14" t="s">
        <v>21</v>
      </c>
      <c r="O16" s="15" t="n">
        <f aca="false">IF(K21=1, (EXP(SUMPRODUCT(L16:L20, K16:K20)*52)-1), "Enter weights equal to 100%")</f>
        <v>0.0974999999999999</v>
      </c>
    </row>
    <row r="17" customFormat="false" ht="15.75" hidden="false" customHeight="false" outlineLevel="0" collapsed="false">
      <c r="A17" s="4" t="n">
        <v>34817</v>
      </c>
      <c r="B17" s="5" t="n">
        <v>0</v>
      </c>
      <c r="C17" s="5" t="n">
        <v>0.0104559</v>
      </c>
      <c r="D17" s="5" t="n">
        <v>0.0011631</v>
      </c>
      <c r="E17" s="5" t="n">
        <v>0.0162803</v>
      </c>
      <c r="F17" s="5" t="n">
        <v>0.0099724</v>
      </c>
      <c r="G17" s="5" t="n">
        <v>0.02392</v>
      </c>
      <c r="H17" s="5" t="n">
        <v>7.07</v>
      </c>
      <c r="J17" s="11" t="s">
        <v>22</v>
      </c>
      <c r="K17" s="12" t="n">
        <v>0</v>
      </c>
      <c r="L17" s="13" t="n">
        <f aca="false">LN($K$24+1)/52</f>
        <v>0.00143545274991857</v>
      </c>
      <c r="N17" s="14" t="s">
        <v>23</v>
      </c>
      <c r="O17" s="15" t="n">
        <f aca="false">IF(K21=1, (MMULT(TRANSPOSE(K16:K20), MMULT(K29:O33, K16:K20))), "Enter weights equal to 100%")</f>
        <v>0.00116059833107311</v>
      </c>
    </row>
    <row r="18" customFormat="false" ht="15.75" hidden="false" customHeight="false" outlineLevel="0" collapsed="false">
      <c r="A18" s="4" t="n">
        <v>34824</v>
      </c>
      <c r="B18" s="5" t="n">
        <v>0</v>
      </c>
      <c r="C18" s="5" t="n">
        <v>0.0103858</v>
      </c>
      <c r="D18" s="5" t="n">
        <v>0.0014419</v>
      </c>
      <c r="E18" s="5" t="n">
        <v>-0.0674337</v>
      </c>
      <c r="F18" s="5" t="n">
        <v>-0.0118098</v>
      </c>
      <c r="G18" s="5" t="n">
        <v>-0.0150069</v>
      </c>
      <c r="H18" s="5" t="n">
        <v>6.69</v>
      </c>
      <c r="J18" s="11" t="s">
        <v>24</v>
      </c>
      <c r="K18" s="12" t="n">
        <v>0</v>
      </c>
      <c r="L18" s="13" t="n">
        <f aca="false">LN($K$24+1)/52</f>
        <v>0.00143545274991857</v>
      </c>
      <c r="N18" s="14" t="s">
        <v>25</v>
      </c>
      <c r="O18" s="15" t="n">
        <f aca="false">IF(K21=1, (SQRT(O17)*SQRT(52)), "Enter weights equal to 100%")</f>
        <v>0.245664635663747</v>
      </c>
    </row>
    <row r="19" customFormat="false" ht="15.75" hidden="false" customHeight="false" outlineLevel="0" collapsed="false">
      <c r="A19" s="4" t="n">
        <v>34831</v>
      </c>
      <c r="B19" s="5" t="n">
        <v>-0.0175581</v>
      </c>
      <c r="C19" s="5" t="n">
        <v>-0.0121754</v>
      </c>
      <c r="D19" s="5" t="n">
        <v>-0.0127779</v>
      </c>
      <c r="E19" s="5" t="n">
        <v>-0.0208871</v>
      </c>
      <c r="F19" s="5" t="n">
        <v>-0.0163567</v>
      </c>
      <c r="G19" s="5" t="n">
        <v>0.0456518</v>
      </c>
      <c r="H19" s="5" t="n">
        <v>6.67</v>
      </c>
      <c r="J19" s="11" t="s">
        <v>26</v>
      </c>
      <c r="K19" s="12" t="n">
        <v>0</v>
      </c>
      <c r="L19" s="13" t="n">
        <f aca="false">LN($K$24+1)/52</f>
        <v>0.00143545274991857</v>
      </c>
      <c r="N19" s="14" t="s">
        <v>27</v>
      </c>
      <c r="O19" s="15" t="n">
        <f aca="false">IF(K21=1, ((1+O20)^(1/52)-1), "Enter weights equal to 100%")</f>
        <v>0.000707861991378955</v>
      </c>
    </row>
    <row r="20" customFormat="false" ht="15.75" hidden="false" customHeight="false" outlineLevel="0" collapsed="false">
      <c r="A20" s="4" t="n">
        <v>34838</v>
      </c>
      <c r="B20" s="5" t="n">
        <v>0</v>
      </c>
      <c r="C20" s="5" t="n">
        <v>0.0085537</v>
      </c>
      <c r="D20" s="5" t="n">
        <v>0.0359934</v>
      </c>
      <c r="E20" s="5" t="n">
        <v>0.0133569</v>
      </c>
      <c r="F20" s="5" t="n">
        <v>0.0412252</v>
      </c>
      <c r="G20" s="5" t="n">
        <v>-0.0277487</v>
      </c>
      <c r="H20" s="5" t="n">
        <v>6.61</v>
      </c>
      <c r="J20" s="11" t="s">
        <v>28</v>
      </c>
      <c r="K20" s="16" t="n">
        <f aca="false">MIN(1, MAX(0, 1-SUM(K16:K19)))</f>
        <v>1</v>
      </c>
      <c r="L20" s="15" t="n">
        <f aca="false">1/52*(LN((1+K25/10000+K24)))</f>
        <v>0.00178913203783056</v>
      </c>
      <c r="N20" s="14" t="s">
        <v>29</v>
      </c>
      <c r="O20" s="15" t="n">
        <f aca="false">AVERAGE(H:H)/100</f>
        <v>0.0374811475409836</v>
      </c>
      <c r="P20" s="6" t="s">
        <v>30</v>
      </c>
    </row>
    <row r="21" customFormat="false" ht="39.55" hidden="false" customHeight="false" outlineLevel="0" collapsed="false">
      <c r="A21" s="4" t="n">
        <v>34845</v>
      </c>
      <c r="B21" s="5" t="n">
        <v>0</v>
      </c>
      <c r="C21" s="5" t="n">
        <v>0.0167781</v>
      </c>
      <c r="D21" s="5" t="n">
        <v>0.0025652</v>
      </c>
      <c r="E21" s="5" t="n">
        <v>-0.0033082</v>
      </c>
      <c r="F21" s="5" t="n">
        <v>0.0125893</v>
      </c>
      <c r="G21" s="5" t="n">
        <v>0.0414004</v>
      </c>
      <c r="H21" s="5" t="n">
        <v>6.4</v>
      </c>
      <c r="J21" s="9" t="s">
        <v>31</v>
      </c>
      <c r="K21" s="15" t="n">
        <f aca="false">SUM(K16:K20)</f>
        <v>1</v>
      </c>
      <c r="L21" s="14" t="s">
        <v>32</v>
      </c>
      <c r="N21" s="10" t="s">
        <v>33</v>
      </c>
      <c r="O21" s="17" t="n">
        <f aca="false">IF(K21=1, (O16-O20)/O18, "Enter weights equal to 100%")</f>
        <v>0.244312138362344</v>
      </c>
      <c r="P21" s="1" t="s">
        <v>34</v>
      </c>
    </row>
    <row r="22" customFormat="false" ht="15.75" hidden="false" customHeight="false" outlineLevel="0" collapsed="false">
      <c r="A22" s="4" t="n">
        <v>34852</v>
      </c>
      <c r="B22" s="5" t="n">
        <v>0.0053257</v>
      </c>
      <c r="C22" s="5" t="n">
        <v>-0.008619</v>
      </c>
      <c r="D22" s="5" t="n">
        <v>-0.0017444</v>
      </c>
      <c r="E22" s="5" t="n">
        <v>-0.0553157</v>
      </c>
      <c r="F22" s="5" t="n">
        <v>-0.0060105</v>
      </c>
      <c r="G22" s="5" t="n">
        <v>-0.0092236</v>
      </c>
      <c r="H22" s="5" t="n">
        <v>6.1</v>
      </c>
    </row>
    <row r="23" customFormat="false" ht="15.75" hidden="false" customHeight="false" outlineLevel="0" collapsed="false">
      <c r="A23" s="4" t="n">
        <v>34859</v>
      </c>
      <c r="B23" s="5" t="n">
        <v>0</v>
      </c>
      <c r="C23" s="5" t="n">
        <v>0.0222717</v>
      </c>
      <c r="D23" s="5" t="n">
        <v>0.0131618</v>
      </c>
      <c r="E23" s="5" t="n">
        <v>-0.0220947</v>
      </c>
      <c r="F23" s="5" t="n">
        <v>0.0056106</v>
      </c>
      <c r="G23" s="5" t="n">
        <v>-0.0001049</v>
      </c>
      <c r="H23" s="5" t="n">
        <v>6.4</v>
      </c>
    </row>
    <row r="24" customFormat="false" ht="90.25" hidden="false" customHeight="false" outlineLevel="0" collapsed="false">
      <c r="A24" s="4" t="n">
        <v>34866</v>
      </c>
      <c r="B24" s="5" t="n">
        <v>0</v>
      </c>
      <c r="C24" s="5" t="n">
        <v>0.0181366</v>
      </c>
      <c r="D24" s="5" t="n">
        <v>-0.0015608</v>
      </c>
      <c r="E24" s="5" t="n">
        <v>0.0366769</v>
      </c>
      <c r="F24" s="5" t="n">
        <v>0.0135272</v>
      </c>
      <c r="G24" s="5" t="n">
        <v>-0.0085337</v>
      </c>
      <c r="H24" s="5" t="n">
        <v>6.21</v>
      </c>
      <c r="J24" s="18" t="s">
        <v>35</v>
      </c>
      <c r="K24" s="19" t="n">
        <v>0.0775</v>
      </c>
      <c r="L24" s="1" t="s">
        <v>36</v>
      </c>
      <c r="N24" s="20" t="s">
        <v>37</v>
      </c>
      <c r="O24" s="16"/>
      <c r="P24" s="16"/>
    </row>
    <row r="25" customFormat="false" ht="64.9" hidden="false" customHeight="false" outlineLevel="0" collapsed="false">
      <c r="A25" s="4" t="n">
        <v>34873</v>
      </c>
      <c r="B25" s="5" t="n">
        <v>0.0036204</v>
      </c>
      <c r="C25" s="5" t="n">
        <v>-0.0090639</v>
      </c>
      <c r="D25" s="5" t="n">
        <v>-0.019173</v>
      </c>
      <c r="E25" s="5" t="n">
        <v>-0.0529402</v>
      </c>
      <c r="F25" s="5" t="n">
        <v>-0.0162917</v>
      </c>
      <c r="G25" s="5" t="n">
        <v>-0.0286928</v>
      </c>
      <c r="H25" s="5" t="n">
        <v>6.06</v>
      </c>
      <c r="J25" s="18" t="s">
        <v>38</v>
      </c>
      <c r="K25" s="21" t="n">
        <v>200</v>
      </c>
      <c r="L25" s="6" t="s">
        <v>36</v>
      </c>
      <c r="N25" s="20" t="s">
        <v>39</v>
      </c>
      <c r="Q25" s="16"/>
    </row>
    <row r="26" customFormat="false" ht="15.75" hidden="false" customHeight="false" outlineLevel="0" collapsed="false">
      <c r="A26" s="4" t="n">
        <v>34880</v>
      </c>
      <c r="B26" s="5" t="n">
        <v>0</v>
      </c>
      <c r="C26" s="5" t="n">
        <v>0.0211066</v>
      </c>
      <c r="D26" s="5" t="n">
        <v>0.0461472</v>
      </c>
      <c r="E26" s="5" t="n">
        <v>0.0975903</v>
      </c>
      <c r="F26" s="5" t="n">
        <v>0.0347438</v>
      </c>
      <c r="G26" s="5" t="n">
        <v>-0.0216331</v>
      </c>
      <c r="H26" s="5" t="n">
        <v>6.21</v>
      </c>
    </row>
    <row r="27" customFormat="false" ht="15.75" hidden="false" customHeight="false" outlineLevel="0" collapsed="false">
      <c r="A27" s="4" t="n">
        <v>34887</v>
      </c>
      <c r="B27" s="5" t="n">
        <v>0</v>
      </c>
      <c r="C27" s="5" t="n">
        <v>0.0063068</v>
      </c>
      <c r="D27" s="5" t="n">
        <v>-0.0115365</v>
      </c>
      <c r="E27" s="5" t="n">
        <v>0.0024526</v>
      </c>
      <c r="F27" s="5" t="n">
        <v>0.0108549</v>
      </c>
      <c r="G27" s="5" t="n">
        <v>0.0459638</v>
      </c>
      <c r="H27" s="5" t="n">
        <v>6.04</v>
      </c>
      <c r="O27" s="3"/>
    </row>
    <row r="28" customFormat="false" ht="15.75" hidden="false" customHeight="false" outlineLevel="0" collapsed="false">
      <c r="A28" s="4" t="n">
        <v>34894</v>
      </c>
      <c r="B28" s="5" t="n">
        <v>-0.0034915</v>
      </c>
      <c r="C28" s="5" t="n">
        <v>-0.0112618</v>
      </c>
      <c r="D28" s="5" t="n">
        <v>-0.0064569</v>
      </c>
      <c r="E28" s="5" t="n">
        <v>-0.0104573</v>
      </c>
      <c r="F28" s="5" t="n">
        <v>0.0036417</v>
      </c>
      <c r="G28" s="5" t="n">
        <v>0.0284335</v>
      </c>
      <c r="H28" s="5" t="n">
        <v>6.15</v>
      </c>
      <c r="J28" s="22" t="s">
        <v>40</v>
      </c>
      <c r="K28" s="23" t="s">
        <v>20</v>
      </c>
      <c r="L28" s="23" t="s">
        <v>22</v>
      </c>
      <c r="M28" s="23" t="s">
        <v>24</v>
      </c>
      <c r="N28" s="23" t="s">
        <v>26</v>
      </c>
      <c r="O28" s="23" t="s">
        <v>28</v>
      </c>
    </row>
    <row r="29" customFormat="false" ht="15.75" hidden="false" customHeight="false" outlineLevel="0" collapsed="false">
      <c r="A29" s="4" t="n">
        <v>34901</v>
      </c>
      <c r="B29" s="5" t="n">
        <v>0</v>
      </c>
      <c r="C29" s="5" t="n">
        <v>0.0166768</v>
      </c>
      <c r="D29" s="5" t="n">
        <v>0.0189143</v>
      </c>
      <c r="E29" s="5" t="n">
        <v>0.0051048</v>
      </c>
      <c r="F29" s="5" t="n">
        <v>0.0106202</v>
      </c>
      <c r="G29" s="5" t="n">
        <v>-0.003924</v>
      </c>
      <c r="H29" s="5" t="n">
        <v>6.53</v>
      </c>
      <c r="J29" s="23" t="s">
        <v>20</v>
      </c>
      <c r="K29" s="15" t="n">
        <f aca="false">_xlfn.VAR.S(C:C)</f>
        <v>0.000594989805999284</v>
      </c>
      <c r="L29" s="15" t="n">
        <f aca="false">_xlfn.COVARIANCE.S(C:C,D:D)</f>
        <v>0.000485354586838567</v>
      </c>
      <c r="M29" s="15" t="n">
        <f aca="false">_xlfn.COVARIANCE.S(C:C,E:E)</f>
        <v>0.00033954733980253</v>
      </c>
      <c r="N29" s="15" t="n">
        <f aca="false">_xlfn.COVARIANCE.S(C:C,F:F)</f>
        <v>0.000597406416599965</v>
      </c>
      <c r="O29" s="15" t="n">
        <f aca="false">_xlfn.COVARIANCE.S(C:C,G:G)</f>
        <v>0.000345056094908352</v>
      </c>
    </row>
    <row r="30" customFormat="false" ht="15.75" hidden="false" customHeight="false" outlineLevel="0" collapsed="false">
      <c r="A30" s="4" t="n">
        <v>34908</v>
      </c>
      <c r="B30" s="5" t="n">
        <v>0</v>
      </c>
      <c r="C30" s="5" t="n">
        <v>-0.0071131</v>
      </c>
      <c r="D30" s="5" t="n">
        <v>0.0076277</v>
      </c>
      <c r="E30" s="5" t="n">
        <v>-0.0237867</v>
      </c>
      <c r="F30" s="5" t="n">
        <v>-0.0004155</v>
      </c>
      <c r="G30" s="5" t="n">
        <v>-0.0161986</v>
      </c>
      <c r="H30" s="5" t="n">
        <v>6.49</v>
      </c>
      <c r="J30" s="23" t="s">
        <v>22</v>
      </c>
      <c r="K30" s="15" t="n">
        <f aca="false">_xlfn.COVARIANCE.S(D:D,C:C)</f>
        <v>0.000485354586838567</v>
      </c>
      <c r="L30" s="15" t="n">
        <f aca="false">_xlfn.VAR.S(D:D)</f>
        <v>0.000722165953187682</v>
      </c>
      <c r="M30" s="15" t="n">
        <f aca="false">_xlfn.COVARIANCE.S(D:D,E:E)</f>
        <v>0.000403612202358518</v>
      </c>
      <c r="N30" s="15" t="n">
        <f aca="false">_xlfn.COVARIANCE.S(D:D,F:F)</f>
        <v>0.000747036003417152</v>
      </c>
      <c r="O30" s="15" t="n">
        <f aca="false">_xlfn.COVARIANCE.S(D:D,G:G)</f>
        <v>0.00043902359743388</v>
      </c>
    </row>
    <row r="31" customFormat="false" ht="15.75" hidden="false" customHeight="false" outlineLevel="0" collapsed="false">
      <c r="A31" s="4" t="n">
        <v>34915</v>
      </c>
      <c r="B31" s="5" t="n">
        <v>0</v>
      </c>
      <c r="C31" s="5" t="n">
        <v>-0.0068759</v>
      </c>
      <c r="D31" s="5" t="n">
        <v>-0.0174727</v>
      </c>
      <c r="E31" s="5" t="n">
        <v>-0.0261433</v>
      </c>
      <c r="F31" s="5" t="n">
        <v>-0.0294011</v>
      </c>
      <c r="G31" s="5" t="n">
        <v>-0.0057371</v>
      </c>
      <c r="H31" s="5" t="n">
        <v>6.5</v>
      </c>
      <c r="J31" s="23" t="s">
        <v>24</v>
      </c>
      <c r="K31" s="15" t="n">
        <f aca="false">_xlfn.COVARIANCE.S(E:E,C:C)</f>
        <v>0.00033954733980253</v>
      </c>
      <c r="L31" s="15" t="n">
        <f aca="false">_xlfn.COVARIANCE.S(E:E,D:D)</f>
        <v>0.000403612202358518</v>
      </c>
      <c r="M31" s="15" t="n">
        <f aca="false">_xlfn.VAR.S(E:E)</f>
        <v>0.000846267388285137</v>
      </c>
      <c r="N31" s="15" t="n">
        <f aca="false">_xlfn.COVARIANCE.S(E:E,F:F)</f>
        <v>0.000506649389827781</v>
      </c>
      <c r="O31" s="15" t="n">
        <f aca="false">_xlfn.COVARIANCE.S(E:E,G:G)</f>
        <v>0.000353748486334237</v>
      </c>
    </row>
    <row r="32" customFormat="false" ht="15.75" hidden="false" customHeight="false" outlineLevel="0" collapsed="false">
      <c r="A32" s="4" t="n">
        <v>34922</v>
      </c>
      <c r="B32" s="5" t="n">
        <v>-0.0063707</v>
      </c>
      <c r="C32" s="5" t="n">
        <v>0.0073588</v>
      </c>
      <c r="D32" s="5" t="n">
        <v>-0.0123067</v>
      </c>
      <c r="E32" s="5" t="n">
        <v>0.0351466</v>
      </c>
      <c r="F32" s="5" t="n">
        <v>-0.0117338</v>
      </c>
      <c r="G32" s="5" t="n">
        <v>0.0014679</v>
      </c>
      <c r="H32" s="5" t="n">
        <v>6.59</v>
      </c>
      <c r="J32" s="23" t="s">
        <v>26</v>
      </c>
      <c r="K32" s="15" t="n">
        <f aca="false">_xlfn.COVARIANCE.S(F:F,C:C)</f>
        <v>0.000597406416599965</v>
      </c>
      <c r="L32" s="15" t="n">
        <f aca="false">_xlfn.COVARIANCE.S(F:F,D:D)</f>
        <v>0.000747036003417152</v>
      </c>
      <c r="M32" s="15" t="n">
        <f aca="false">_xlfn.COVARIANCE.S(F:F,E:E)</f>
        <v>0.000506649389827781</v>
      </c>
      <c r="N32" s="15" t="n">
        <f aca="false">_xlfn.VAR.S(F:F)</f>
        <v>0.0011028082264364</v>
      </c>
      <c r="O32" s="15" t="n">
        <f aca="false">_xlfn.COVARIANCE.S(F:F,G:G)</f>
        <v>0.000555508119519711</v>
      </c>
    </row>
    <row r="33" customFormat="false" ht="15.75" hidden="false" customHeight="false" outlineLevel="0" collapsed="false">
      <c r="A33" s="4" t="n">
        <v>34929</v>
      </c>
      <c r="B33" s="5" t="n">
        <v>0</v>
      </c>
      <c r="C33" s="5" t="n">
        <v>0.0015902</v>
      </c>
      <c r="D33" s="5" t="n">
        <v>0.0037727</v>
      </c>
      <c r="E33" s="5" t="n">
        <v>-0.0076136</v>
      </c>
      <c r="F33" s="5" t="n">
        <v>-0.0043795</v>
      </c>
      <c r="G33" s="5" t="n">
        <v>-0.0214805</v>
      </c>
      <c r="H33" s="5" t="n">
        <v>6.57</v>
      </c>
      <c r="J33" s="23" t="s">
        <v>28</v>
      </c>
      <c r="K33" s="15" t="n">
        <f aca="false">_xlfn.COVARIANCE.S(G:G,C:C)</f>
        <v>0.000345056094908352</v>
      </c>
      <c r="L33" s="15" t="n">
        <f aca="false">_xlfn.COVARIANCE.S(G:G,D:D)</f>
        <v>0.00043902359743388</v>
      </c>
      <c r="M33" s="15" t="n">
        <f aca="false">_xlfn.COVARIANCE.S(G:G,E:E)</f>
        <v>0.000353748486334237</v>
      </c>
      <c r="N33" s="15" t="n">
        <f aca="false">_xlfn.COVARIANCE.S(G:G,F:F)</f>
        <v>0.000555508119519711</v>
      </c>
      <c r="O33" s="15" t="n">
        <f aca="false">_xlfn.VAR.S(G:G)</f>
        <v>0.00116059833107311</v>
      </c>
    </row>
    <row r="34" customFormat="false" ht="15.75" hidden="false" customHeight="false" outlineLevel="0" collapsed="false">
      <c r="A34" s="4" t="n">
        <v>34936</v>
      </c>
      <c r="B34" s="5" t="n">
        <v>0</v>
      </c>
      <c r="C34" s="5" t="n">
        <v>0.0066553</v>
      </c>
      <c r="D34" s="5" t="n">
        <v>0.0005677</v>
      </c>
      <c r="E34" s="5" t="n">
        <v>0.0092104</v>
      </c>
      <c r="F34" s="5" t="n">
        <v>-0.000774</v>
      </c>
      <c r="G34" s="5" t="n">
        <v>-0.0126921</v>
      </c>
      <c r="H34" s="5" t="n">
        <v>6.38</v>
      </c>
    </row>
    <row r="35" customFormat="false" ht="15.75" hidden="false" customHeight="false" outlineLevel="0" collapsed="false">
      <c r="A35" s="4" t="n">
        <v>34943</v>
      </c>
      <c r="B35" s="5" t="n">
        <v>-0.0107471</v>
      </c>
      <c r="C35" s="5" t="n">
        <v>0.0155565</v>
      </c>
      <c r="D35" s="5" t="n">
        <v>0.0094151</v>
      </c>
      <c r="E35" s="5" t="n">
        <v>-0.0140571</v>
      </c>
      <c r="F35" s="5" t="n">
        <v>-0.0018722</v>
      </c>
      <c r="G35" s="5" t="n">
        <v>-0.00942</v>
      </c>
      <c r="H35" s="5" t="n">
        <v>6.22</v>
      </c>
    </row>
    <row r="36" customFormat="false" ht="15.75" hidden="false" customHeight="false" outlineLevel="0" collapsed="false">
      <c r="A36" s="4" t="n">
        <v>34950</v>
      </c>
      <c r="B36" s="5" t="n">
        <v>0</v>
      </c>
      <c r="C36" s="5" t="n">
        <v>0.0184602</v>
      </c>
      <c r="D36" s="5" t="n">
        <v>0.0041277</v>
      </c>
      <c r="E36" s="5" t="n">
        <v>-0.0100262</v>
      </c>
      <c r="F36" s="5" t="n">
        <v>0.0136164</v>
      </c>
      <c r="G36" s="5" t="n">
        <v>-0.0472653</v>
      </c>
      <c r="H36" s="5" t="n">
        <v>6.24</v>
      </c>
      <c r="J36" s="6" t="s">
        <v>41</v>
      </c>
    </row>
    <row r="37" customFormat="false" ht="15.75" hidden="false" customHeight="false" outlineLevel="0" collapsed="false">
      <c r="A37" s="4" t="n">
        <v>34957</v>
      </c>
      <c r="B37" s="5" t="n">
        <v>0</v>
      </c>
      <c r="C37" s="5" t="n">
        <v>-0.0027809</v>
      </c>
      <c r="D37" s="5" t="n">
        <v>0.0044985</v>
      </c>
      <c r="E37" s="5" t="n">
        <v>-0.0116382</v>
      </c>
      <c r="F37" s="5" t="n">
        <v>0.0007585</v>
      </c>
      <c r="G37" s="5" t="n">
        <v>0.0243942</v>
      </c>
      <c r="H37" s="5" t="n">
        <v>6.11</v>
      </c>
    </row>
    <row r="38" customFormat="false" ht="15.75" hidden="false" customHeight="false" outlineLevel="0" collapsed="false">
      <c r="A38" s="4" t="n">
        <v>34964</v>
      </c>
      <c r="B38" s="5" t="n">
        <v>0.0113957</v>
      </c>
      <c r="C38" s="5" t="n">
        <v>0.0045964</v>
      </c>
      <c r="D38" s="5" t="n">
        <v>1.94E-005</v>
      </c>
      <c r="E38" s="5" t="n">
        <v>0.0124917</v>
      </c>
      <c r="F38" s="5" t="n">
        <v>-0.0003885</v>
      </c>
      <c r="G38" s="5" t="n">
        <v>0.0120639</v>
      </c>
      <c r="H38" s="5" t="n">
        <v>6.25</v>
      </c>
    </row>
    <row r="39" customFormat="false" ht="15.75" hidden="false" customHeight="false" outlineLevel="0" collapsed="false">
      <c r="A39" s="4" t="n">
        <v>34971</v>
      </c>
      <c r="B39" s="5" t="n">
        <v>0</v>
      </c>
      <c r="C39" s="5" t="n">
        <v>-0.0032907</v>
      </c>
      <c r="D39" s="5" t="n">
        <v>0.0086785</v>
      </c>
      <c r="E39" s="5" t="n">
        <v>0.0212026</v>
      </c>
      <c r="F39" s="5" t="n">
        <v>-0.0070175</v>
      </c>
      <c r="G39" s="5" t="n">
        <v>0.0323418</v>
      </c>
      <c r="H39" s="5" t="n">
        <v>6.17</v>
      </c>
    </row>
    <row r="40" customFormat="false" ht="15.75" hidden="false" customHeight="false" outlineLevel="0" collapsed="false">
      <c r="A40" s="4" t="n">
        <v>34978</v>
      </c>
      <c r="B40" s="5" t="n">
        <v>0</v>
      </c>
      <c r="C40" s="5" t="n">
        <v>0.0034448</v>
      </c>
      <c r="D40" s="5" t="n">
        <v>0.0031458</v>
      </c>
      <c r="E40" s="5" t="n">
        <v>-0.0405704</v>
      </c>
      <c r="F40" s="5" t="n">
        <v>0.0078093</v>
      </c>
      <c r="G40" s="5" t="n">
        <v>-0.0205146</v>
      </c>
      <c r="H40" s="5" t="n">
        <v>6.06</v>
      </c>
    </row>
    <row r="41" customFormat="false" ht="15.75" hidden="false" customHeight="false" outlineLevel="0" collapsed="false">
      <c r="A41" s="4" t="n">
        <v>34985</v>
      </c>
      <c r="B41" s="5" t="n">
        <v>-0.0052253</v>
      </c>
      <c r="C41" s="5" t="n">
        <v>0.0050514</v>
      </c>
      <c r="D41" s="5" t="n">
        <v>-0.0049808</v>
      </c>
      <c r="E41" s="5" t="n">
        <v>0.0152487</v>
      </c>
      <c r="F41" s="5" t="n">
        <v>-0.0126499</v>
      </c>
      <c r="G41" s="5" t="n">
        <v>-0.0580416</v>
      </c>
      <c r="H41" s="5" t="n">
        <v>5.97</v>
      </c>
    </row>
    <row r="42" customFormat="false" ht="15.75" hidden="false" customHeight="false" outlineLevel="0" collapsed="false">
      <c r="A42" s="4" t="n">
        <v>34992</v>
      </c>
      <c r="B42" s="5" t="n">
        <v>0</v>
      </c>
      <c r="C42" s="5" t="n">
        <v>-0.0132974</v>
      </c>
      <c r="D42" s="5" t="n">
        <v>-0.0078923</v>
      </c>
      <c r="E42" s="5" t="n">
        <v>-0.0494015</v>
      </c>
      <c r="F42" s="5" t="n">
        <v>-0.0064461</v>
      </c>
      <c r="G42" s="5" t="n">
        <v>-0.0173958</v>
      </c>
      <c r="H42" s="5" t="n">
        <v>6.04</v>
      </c>
    </row>
    <row r="43" customFormat="false" ht="15.75" hidden="false" customHeight="false" outlineLevel="0" collapsed="false">
      <c r="A43" s="4" t="n">
        <v>34999</v>
      </c>
      <c r="B43" s="5" t="n">
        <v>0</v>
      </c>
      <c r="C43" s="5" t="n">
        <v>0.0185774</v>
      </c>
      <c r="D43" s="5" t="n">
        <v>-0.0027668</v>
      </c>
      <c r="E43" s="5" t="n">
        <v>0.010286</v>
      </c>
      <c r="F43" s="5" t="n">
        <v>0.0045522</v>
      </c>
      <c r="G43" s="5" t="n">
        <v>0.0295659</v>
      </c>
      <c r="H43" s="5" t="n">
        <v>6.05</v>
      </c>
    </row>
    <row r="44" customFormat="false" ht="15.75" hidden="false" customHeight="false" outlineLevel="0" collapsed="false">
      <c r="A44" s="4" t="n">
        <v>35006</v>
      </c>
      <c r="B44" s="5" t="n">
        <v>0.019845</v>
      </c>
      <c r="C44" s="5" t="n">
        <v>0.0036339</v>
      </c>
      <c r="D44" s="5" t="n">
        <v>0.0056031</v>
      </c>
      <c r="E44" s="5" t="n">
        <v>0.023474</v>
      </c>
      <c r="F44" s="5" t="n">
        <v>0.0101114</v>
      </c>
      <c r="G44" s="5" t="n">
        <v>-0.0484934</v>
      </c>
      <c r="H44" s="5" t="n">
        <v>5.94</v>
      </c>
    </row>
    <row r="45" customFormat="false" ht="15.75" hidden="false" customHeight="false" outlineLevel="0" collapsed="false">
      <c r="A45" s="4" t="n">
        <v>35013</v>
      </c>
      <c r="B45" s="5" t="n">
        <v>0</v>
      </c>
      <c r="C45" s="5" t="n">
        <v>0.0123243</v>
      </c>
      <c r="D45" s="5" t="n">
        <v>0.0124399</v>
      </c>
      <c r="E45" s="5" t="n">
        <v>0.0015687</v>
      </c>
      <c r="F45" s="5" t="n">
        <v>0.0169408</v>
      </c>
      <c r="G45" s="5" t="n">
        <v>-0.0584227</v>
      </c>
      <c r="H45" s="5" t="n">
        <v>6</v>
      </c>
    </row>
    <row r="46" customFormat="false" ht="15.75" hidden="false" customHeight="false" outlineLevel="0" collapsed="false">
      <c r="A46" s="4" t="n">
        <v>35020</v>
      </c>
      <c r="B46" s="5" t="n">
        <v>0</v>
      </c>
      <c r="C46" s="5" t="n">
        <v>-0.0001667</v>
      </c>
      <c r="D46" s="5" t="n">
        <v>0.0071049</v>
      </c>
      <c r="E46" s="5" t="n">
        <v>0.0078481</v>
      </c>
      <c r="F46" s="5" t="n">
        <v>-0.0036484</v>
      </c>
      <c r="G46" s="5" t="n">
        <v>-0.0362448</v>
      </c>
      <c r="H46" s="5" t="n">
        <v>5.92</v>
      </c>
    </row>
    <row r="47" customFormat="false" ht="15.75" hidden="false" customHeight="false" outlineLevel="0" collapsed="false">
      <c r="A47" s="4" t="n">
        <v>35027</v>
      </c>
      <c r="B47" s="5" t="n">
        <v>0</v>
      </c>
      <c r="C47" s="5" t="n">
        <v>0.0116162</v>
      </c>
      <c r="D47" s="5" t="n">
        <v>-0.0064224</v>
      </c>
      <c r="E47" s="5" t="n">
        <v>0.0331628</v>
      </c>
      <c r="F47" s="5" t="n">
        <v>0.0021702</v>
      </c>
      <c r="G47" s="5" t="n">
        <v>0.0007921</v>
      </c>
      <c r="H47" s="5" t="n">
        <v>5.91</v>
      </c>
    </row>
    <row r="48" customFormat="false" ht="15.75" hidden="false" customHeight="false" outlineLevel="0" collapsed="false">
      <c r="A48" s="4" t="n">
        <v>35034</v>
      </c>
      <c r="B48" s="5" t="n">
        <v>-0.0090266</v>
      </c>
      <c r="C48" s="5" t="n">
        <v>0.0171508</v>
      </c>
      <c r="D48" s="5" t="n">
        <v>-0.0128069</v>
      </c>
      <c r="E48" s="5" t="n">
        <v>0.0241094</v>
      </c>
      <c r="F48" s="5" t="n">
        <v>0.0048988</v>
      </c>
      <c r="G48" s="5" t="n">
        <v>0.0159874</v>
      </c>
      <c r="H48" s="5" t="n">
        <v>5.71</v>
      </c>
    </row>
    <row r="49" customFormat="false" ht="15.75" hidden="false" customHeight="false" outlineLevel="0" collapsed="false">
      <c r="A49" s="4" t="n">
        <v>35041</v>
      </c>
      <c r="B49" s="5" t="n">
        <v>0</v>
      </c>
      <c r="C49" s="5" t="n">
        <v>-0.0018478</v>
      </c>
      <c r="D49" s="5" t="n">
        <v>0.0095247</v>
      </c>
      <c r="E49" s="5" t="n">
        <v>-0.0016349</v>
      </c>
      <c r="F49" s="5" t="n">
        <v>0.0062916</v>
      </c>
      <c r="G49" s="5" t="n">
        <v>-0.0053353</v>
      </c>
      <c r="H49" s="5" t="n">
        <v>5.73</v>
      </c>
    </row>
    <row r="50" customFormat="false" ht="15.75" hidden="false" customHeight="false" outlineLevel="0" collapsed="false">
      <c r="A50" s="4" t="n">
        <v>35048</v>
      </c>
      <c r="B50" s="5" t="n">
        <v>0</v>
      </c>
      <c r="C50" s="5" t="n">
        <v>-0.0071482</v>
      </c>
      <c r="D50" s="5" t="n">
        <v>0.0046257</v>
      </c>
      <c r="E50" s="5" t="n">
        <v>0.0135209</v>
      </c>
      <c r="F50" s="5" t="n">
        <v>-0.0014685</v>
      </c>
      <c r="G50" s="5" t="n">
        <v>0.0187556</v>
      </c>
      <c r="H50" s="5" t="n">
        <v>5.75</v>
      </c>
    </row>
    <row r="51" customFormat="false" ht="15.75" hidden="false" customHeight="false" outlineLevel="0" collapsed="false">
      <c r="A51" s="4" t="n">
        <v>35055</v>
      </c>
      <c r="B51" s="5" t="n">
        <v>0.005554</v>
      </c>
      <c r="C51" s="5" t="n">
        <v>0.0064827</v>
      </c>
      <c r="D51" s="5" t="n">
        <v>0.0156808</v>
      </c>
      <c r="E51" s="5" t="n">
        <v>0.0011882</v>
      </c>
      <c r="F51" s="5" t="n">
        <v>-0.0019142</v>
      </c>
      <c r="G51" s="5" t="n">
        <v>0.0032958</v>
      </c>
      <c r="H51" s="5" t="n">
        <v>5.71</v>
      </c>
    </row>
    <row r="52" customFormat="false" ht="15.75" hidden="false" customHeight="false" outlineLevel="0" collapsed="false">
      <c r="A52" s="4" t="n">
        <v>35062</v>
      </c>
      <c r="B52" s="5" t="n">
        <v>0</v>
      </c>
      <c r="C52" s="5" t="n">
        <v>0.0012656</v>
      </c>
      <c r="D52" s="5" t="n">
        <v>0.0031472</v>
      </c>
      <c r="E52" s="5" t="n">
        <v>0.0224115</v>
      </c>
      <c r="F52" s="5" t="n">
        <v>0.0179784</v>
      </c>
      <c r="G52" s="5" t="n">
        <v>-0.0339088</v>
      </c>
      <c r="H52" s="5" t="n">
        <v>5.58</v>
      </c>
    </row>
    <row r="53" customFormat="false" ht="15.75" hidden="false" customHeight="false" outlineLevel="0" collapsed="false">
      <c r="A53" s="4" t="n">
        <v>35069</v>
      </c>
      <c r="B53" s="5" t="n">
        <v>0</v>
      </c>
      <c r="C53" s="5" t="n">
        <v>-0.0244572</v>
      </c>
      <c r="D53" s="5" t="n">
        <v>-0.016188</v>
      </c>
      <c r="E53" s="5" t="n">
        <v>-0.0231085</v>
      </c>
      <c r="F53" s="5" t="n">
        <v>0.014226</v>
      </c>
      <c r="G53" s="5" t="n">
        <v>-0.0204352</v>
      </c>
      <c r="H53" s="5" t="n">
        <v>5.69</v>
      </c>
    </row>
    <row r="54" customFormat="false" ht="15.75" hidden="false" customHeight="false" outlineLevel="0" collapsed="false">
      <c r="A54" s="4" t="n">
        <v>35076</v>
      </c>
      <c r="B54" s="5" t="n">
        <v>0.0245673</v>
      </c>
      <c r="C54" s="5" t="n">
        <v>0.0165127</v>
      </c>
      <c r="D54" s="5" t="n">
        <v>0.0050529</v>
      </c>
      <c r="E54" s="5" t="n">
        <v>0.0040466</v>
      </c>
      <c r="F54" s="5" t="n">
        <v>-0.0010414</v>
      </c>
      <c r="G54" s="5" t="n">
        <v>-0.0398814</v>
      </c>
      <c r="H54" s="5" t="n">
        <v>5.75</v>
      </c>
    </row>
    <row r="55" customFormat="false" ht="15.75" hidden="false" customHeight="false" outlineLevel="0" collapsed="false">
      <c r="A55" s="4" t="n">
        <v>35083</v>
      </c>
      <c r="B55" s="5" t="n">
        <v>0</v>
      </c>
      <c r="C55" s="5" t="n">
        <v>0.0158745</v>
      </c>
      <c r="D55" s="5" t="n">
        <v>-0.0086895</v>
      </c>
      <c r="E55" s="5" t="n">
        <v>0.0048975</v>
      </c>
      <c r="F55" s="5" t="n">
        <v>0.0126979</v>
      </c>
      <c r="G55" s="5" t="n">
        <v>-0.0394964</v>
      </c>
      <c r="H55" s="5" t="n">
        <v>5.54</v>
      </c>
    </row>
    <row r="56" customFormat="false" ht="15.75" hidden="false" customHeight="false" outlineLevel="0" collapsed="false">
      <c r="A56" s="4" t="n">
        <v>35090</v>
      </c>
      <c r="B56" s="5" t="n">
        <v>0</v>
      </c>
      <c r="C56" s="5" t="n">
        <v>0.022618</v>
      </c>
      <c r="D56" s="5" t="n">
        <v>0.0204666</v>
      </c>
      <c r="E56" s="5" t="n">
        <v>0.0122212</v>
      </c>
      <c r="F56" s="5" t="n">
        <v>0.003716</v>
      </c>
      <c r="G56" s="5" t="n">
        <v>0.0994087</v>
      </c>
      <c r="H56" s="5" t="n">
        <v>5.65</v>
      </c>
    </row>
    <row r="57" customFormat="false" ht="15.75" hidden="false" customHeight="false" outlineLevel="0" collapsed="false">
      <c r="A57" s="4" t="n">
        <v>35097</v>
      </c>
      <c r="B57" s="5" t="n">
        <v>0.0253211</v>
      </c>
      <c r="C57" s="5" t="n">
        <v>0.0317776</v>
      </c>
      <c r="D57" s="5" t="n">
        <v>-0.0058215</v>
      </c>
      <c r="E57" s="5" t="n">
        <v>-0.0016263</v>
      </c>
      <c r="F57" s="5" t="n">
        <v>0.0002321</v>
      </c>
      <c r="G57" s="5" t="n">
        <v>0.113639</v>
      </c>
      <c r="H57" s="5" t="n">
        <v>5.66</v>
      </c>
    </row>
    <row r="58" customFormat="false" ht="15.75" hidden="false" customHeight="false" outlineLevel="0" collapsed="false">
      <c r="A58" s="4" t="n">
        <v>35104</v>
      </c>
      <c r="B58" s="5" t="n">
        <v>0</v>
      </c>
      <c r="C58" s="5" t="n">
        <v>-0.0128648</v>
      </c>
      <c r="D58" s="5" t="n">
        <v>0.0180905</v>
      </c>
      <c r="E58" s="5" t="n">
        <v>0.0078317</v>
      </c>
      <c r="F58" s="5" t="n">
        <v>3.99E-005</v>
      </c>
      <c r="G58" s="5" t="n">
        <v>0.0012156</v>
      </c>
      <c r="H58" s="5" t="n">
        <v>5.66</v>
      </c>
    </row>
    <row r="59" customFormat="false" ht="15.75" hidden="false" customHeight="false" outlineLevel="0" collapsed="false">
      <c r="A59" s="4" t="n">
        <v>35111</v>
      </c>
      <c r="B59" s="5" t="n">
        <v>0</v>
      </c>
      <c r="C59" s="5" t="n">
        <v>0.0169851</v>
      </c>
      <c r="D59" s="5" t="n">
        <v>-0.0103508</v>
      </c>
      <c r="E59" s="5" t="n">
        <v>-0.0243492</v>
      </c>
      <c r="F59" s="5" t="n">
        <v>0.016602</v>
      </c>
      <c r="G59" s="5" t="n">
        <v>0.0130288</v>
      </c>
      <c r="H59" s="5" t="n">
        <v>5.76</v>
      </c>
    </row>
    <row r="60" customFormat="false" ht="15.75" hidden="false" customHeight="false" outlineLevel="0" collapsed="false">
      <c r="A60" s="4" t="n">
        <v>35118</v>
      </c>
      <c r="B60" s="5" t="n">
        <v>-0.0236879</v>
      </c>
      <c r="C60" s="5" t="n">
        <v>-0.0225719</v>
      </c>
      <c r="D60" s="5" t="n">
        <v>-0.0045869</v>
      </c>
      <c r="E60" s="5" t="n">
        <v>-0.0120109</v>
      </c>
      <c r="F60" s="5" t="n">
        <v>-8.02E-005</v>
      </c>
      <c r="G60" s="5" t="n">
        <v>0.0184508</v>
      </c>
      <c r="H60" s="5" t="n">
        <v>5.97</v>
      </c>
    </row>
    <row r="61" customFormat="false" ht="15.75" hidden="false" customHeight="false" outlineLevel="0" collapsed="false">
      <c r="A61" s="4" t="n">
        <v>35125</v>
      </c>
      <c r="B61" s="5" t="n">
        <v>0</v>
      </c>
      <c r="C61" s="5" t="n">
        <v>-0.0170131</v>
      </c>
      <c r="D61" s="5" t="n">
        <v>-0.010318</v>
      </c>
      <c r="E61" s="5" t="n">
        <v>0.0008793</v>
      </c>
      <c r="F61" s="5" t="n">
        <v>-0.0158895</v>
      </c>
      <c r="G61" s="5" t="n">
        <v>0.0007129</v>
      </c>
      <c r="H61" s="5" t="n">
        <v>5.99</v>
      </c>
    </row>
    <row r="62" customFormat="false" ht="15.75" hidden="false" customHeight="false" outlineLevel="0" collapsed="false">
      <c r="A62" s="4" t="n">
        <v>35132</v>
      </c>
      <c r="B62" s="5" t="n">
        <v>0</v>
      </c>
      <c r="C62" s="5" t="n">
        <v>0.01244</v>
      </c>
      <c r="D62" s="5" t="n">
        <v>-0.0192514</v>
      </c>
      <c r="E62" s="5" t="n">
        <v>0.0015432</v>
      </c>
      <c r="F62" s="5" t="n">
        <v>0.0080176</v>
      </c>
      <c r="G62" s="5" t="n">
        <v>-0.0150049</v>
      </c>
      <c r="H62" s="5" t="n">
        <v>6.41</v>
      </c>
    </row>
    <row r="63" customFormat="false" ht="15.75" hidden="false" customHeight="false" outlineLevel="0" collapsed="false">
      <c r="A63" s="4" t="n">
        <v>35139</v>
      </c>
      <c r="B63" s="5" t="n">
        <v>0</v>
      </c>
      <c r="C63" s="5" t="n">
        <v>0.0142257</v>
      </c>
      <c r="D63" s="5" t="n">
        <v>0.0220868</v>
      </c>
      <c r="E63" s="5" t="n">
        <v>0.0119677</v>
      </c>
      <c r="F63" s="5" t="n">
        <v>0.0047847</v>
      </c>
      <c r="G63" s="5" t="n">
        <v>-0.0300602</v>
      </c>
      <c r="H63" s="5" t="n">
        <v>6.46</v>
      </c>
    </row>
    <row r="64" customFormat="false" ht="15.75" hidden="false" customHeight="false" outlineLevel="0" collapsed="false">
      <c r="A64" s="4" t="n">
        <v>35146</v>
      </c>
      <c r="B64" s="5" t="n">
        <v>-0.0011328</v>
      </c>
      <c r="C64" s="5" t="n">
        <v>-0.0079005</v>
      </c>
      <c r="D64" s="5" t="n">
        <v>-0.0075257</v>
      </c>
      <c r="E64" s="5" t="n">
        <v>0.0383101</v>
      </c>
      <c r="F64" s="5" t="n">
        <v>0.0061286</v>
      </c>
      <c r="G64" s="5" t="n">
        <v>0.0373249</v>
      </c>
      <c r="H64" s="5" t="n">
        <v>6.32</v>
      </c>
    </row>
    <row r="65" customFormat="false" ht="15.75" hidden="false" customHeight="false" outlineLevel="0" collapsed="false">
      <c r="A65" s="4" t="n">
        <v>35153</v>
      </c>
      <c r="B65" s="5" t="n">
        <v>0</v>
      </c>
      <c r="C65" s="5" t="n">
        <v>0.0159221</v>
      </c>
      <c r="D65" s="5" t="n">
        <v>0.0149903</v>
      </c>
      <c r="E65" s="5" t="n">
        <v>0.0080679</v>
      </c>
      <c r="F65" s="5" t="n">
        <v>-0.0002259</v>
      </c>
      <c r="G65" s="5" t="n">
        <v>0.0300661</v>
      </c>
      <c r="H65" s="5" t="n">
        <v>6.34</v>
      </c>
    </row>
    <row r="66" customFormat="false" ht="15.75" hidden="false" customHeight="false" outlineLevel="0" collapsed="false">
      <c r="A66" s="4" t="n">
        <v>35160</v>
      </c>
      <c r="B66" s="5" t="n">
        <v>0</v>
      </c>
      <c r="C66" s="5" t="n">
        <v>-0.029633</v>
      </c>
      <c r="D66" s="5" t="n">
        <v>-0.0042574</v>
      </c>
      <c r="E66" s="5" t="n">
        <v>-0.0155464</v>
      </c>
      <c r="F66" s="5" t="n">
        <v>-0.0022704</v>
      </c>
      <c r="G66" s="5" t="n">
        <v>0.0193412</v>
      </c>
      <c r="H66" s="5" t="n">
        <v>6.57</v>
      </c>
    </row>
    <row r="67" customFormat="false" ht="15.75" hidden="false" customHeight="false" outlineLevel="0" collapsed="false">
      <c r="A67" s="4" t="n">
        <v>35167</v>
      </c>
      <c r="B67" s="5" t="n">
        <v>-0.0111225</v>
      </c>
      <c r="C67" s="5" t="n">
        <v>0.0130445</v>
      </c>
      <c r="D67" s="5" t="n">
        <v>0.0276413</v>
      </c>
      <c r="E67" s="5" t="n">
        <v>0.0266978</v>
      </c>
      <c r="F67" s="5" t="n">
        <v>0.004403</v>
      </c>
      <c r="G67" s="5" t="n">
        <v>0.0920735</v>
      </c>
      <c r="H67" s="5" t="n">
        <v>6.52</v>
      </c>
    </row>
    <row r="68" customFormat="false" ht="15.75" hidden="false" customHeight="false" outlineLevel="0" collapsed="false">
      <c r="A68" s="4" t="n">
        <v>35174</v>
      </c>
      <c r="B68" s="5" t="n">
        <v>0</v>
      </c>
      <c r="C68" s="5" t="n">
        <v>0.0129225</v>
      </c>
      <c r="D68" s="5" t="n">
        <v>-0.014571</v>
      </c>
      <c r="E68" s="5" t="n">
        <v>0.0202415</v>
      </c>
      <c r="F68" s="5" t="n">
        <v>-0.0198445</v>
      </c>
      <c r="G68" s="5" t="n">
        <v>-0.0101072</v>
      </c>
      <c r="H68" s="5" t="n">
        <v>6.53</v>
      </c>
    </row>
    <row r="69" customFormat="false" ht="15.75" hidden="false" customHeight="false" outlineLevel="0" collapsed="false">
      <c r="A69" s="4" t="n">
        <v>35181</v>
      </c>
      <c r="B69" s="5" t="n">
        <v>0</v>
      </c>
      <c r="C69" s="5" t="n">
        <v>-0.0182695</v>
      </c>
      <c r="D69" s="5" t="n">
        <v>-0.0244682</v>
      </c>
      <c r="E69" s="5" t="n">
        <v>-0.0090187</v>
      </c>
      <c r="F69" s="5" t="n">
        <v>-0.0235833</v>
      </c>
      <c r="G69" s="5" t="n">
        <v>-0.0123959</v>
      </c>
      <c r="H69" s="5" t="n">
        <v>6.54</v>
      </c>
    </row>
    <row r="70" customFormat="false" ht="15.75" hidden="false" customHeight="false" outlineLevel="0" collapsed="false">
      <c r="A70" s="4" t="n">
        <v>35188</v>
      </c>
      <c r="B70" s="5" t="n">
        <v>0.0032986</v>
      </c>
      <c r="C70" s="5" t="n">
        <v>0.0161708</v>
      </c>
      <c r="D70" s="5" t="n">
        <v>0.017437</v>
      </c>
      <c r="E70" s="5" t="n">
        <v>-0.0143016</v>
      </c>
      <c r="F70" s="5" t="n">
        <v>0.0180601</v>
      </c>
      <c r="G70" s="5" t="n">
        <v>-0.0571732</v>
      </c>
      <c r="H70" s="5" t="n">
        <v>6.9</v>
      </c>
    </row>
    <row r="71" customFormat="false" ht="15.75" hidden="false" customHeight="false" outlineLevel="0" collapsed="false">
      <c r="A71" s="4" t="n">
        <v>35195</v>
      </c>
      <c r="B71" s="5" t="n">
        <v>0</v>
      </c>
      <c r="C71" s="5" t="n">
        <v>0.0254669</v>
      </c>
      <c r="D71" s="5" t="n">
        <v>-0.0008627</v>
      </c>
      <c r="E71" s="5" t="n">
        <v>0.0055172</v>
      </c>
      <c r="F71" s="5" t="n">
        <v>0.0113766</v>
      </c>
      <c r="G71" s="5" t="n">
        <v>0.0407441</v>
      </c>
      <c r="H71" s="5" t="n">
        <v>6.75</v>
      </c>
    </row>
    <row r="72" customFormat="false" ht="15.75" hidden="false" customHeight="false" outlineLevel="0" collapsed="false">
      <c r="A72" s="4" t="n">
        <v>35202</v>
      </c>
      <c r="B72" s="5" t="n">
        <v>0</v>
      </c>
      <c r="C72" s="5" t="n">
        <v>0.0142498</v>
      </c>
      <c r="D72" s="5" t="n">
        <v>-0.0104047</v>
      </c>
      <c r="E72" s="5" t="n">
        <v>-0.015199</v>
      </c>
      <c r="F72" s="5" t="n">
        <v>-0.0090178</v>
      </c>
      <c r="G72" s="5" t="n">
        <v>-0.0319954</v>
      </c>
      <c r="H72" s="5" t="n">
        <v>6.65</v>
      </c>
    </row>
    <row r="73" customFormat="false" ht="15.75" hidden="false" customHeight="false" outlineLevel="0" collapsed="false">
      <c r="A73" s="4" t="n">
        <v>35209</v>
      </c>
      <c r="B73" s="5" t="n">
        <v>-0.0089026</v>
      </c>
      <c r="C73" s="5" t="n">
        <v>-0.0139358</v>
      </c>
      <c r="D73" s="5" t="n">
        <v>0.0168682</v>
      </c>
      <c r="E73" s="5" t="n">
        <v>0.0012824</v>
      </c>
      <c r="F73" s="5" t="n">
        <v>-0.0041647</v>
      </c>
      <c r="G73" s="5" t="n">
        <v>0.0050642</v>
      </c>
      <c r="H73" s="5" t="n">
        <v>6.65</v>
      </c>
    </row>
    <row r="74" customFormat="false" ht="15.75" hidden="false" customHeight="false" outlineLevel="0" collapsed="false">
      <c r="A74" s="4" t="n">
        <v>35216</v>
      </c>
      <c r="B74" s="5" t="n">
        <v>0</v>
      </c>
      <c r="C74" s="5" t="n">
        <v>0.0062424</v>
      </c>
      <c r="D74" s="5" t="n">
        <v>-0.0056884</v>
      </c>
      <c r="E74" s="5" t="n">
        <v>-0.0131292</v>
      </c>
      <c r="F74" s="5" t="n">
        <v>0.0089484</v>
      </c>
      <c r="G74" s="5" t="n">
        <v>0.0457029</v>
      </c>
      <c r="H74" s="5" t="n">
        <v>6.85</v>
      </c>
    </row>
    <row r="75" customFormat="false" ht="15.75" hidden="false" customHeight="false" outlineLevel="0" collapsed="false">
      <c r="A75" s="4" t="n">
        <v>35223</v>
      </c>
      <c r="B75" s="5" t="n">
        <v>0</v>
      </c>
      <c r="C75" s="5" t="n">
        <v>-0.0111415</v>
      </c>
      <c r="D75" s="5" t="n">
        <v>0.0057421</v>
      </c>
      <c r="E75" s="5" t="n">
        <v>0.0300428</v>
      </c>
      <c r="F75" s="5" t="n">
        <v>0.0079506</v>
      </c>
      <c r="G75" s="5" t="n">
        <v>0.0509225</v>
      </c>
      <c r="H75" s="5" t="n">
        <v>6.93</v>
      </c>
    </row>
    <row r="76" customFormat="false" ht="15.75" hidden="false" customHeight="false" outlineLevel="0" collapsed="false">
      <c r="A76" s="4" t="n">
        <v>35230</v>
      </c>
      <c r="B76" s="5" t="n">
        <v>-0.0209158</v>
      </c>
      <c r="C76" s="5" t="n">
        <v>0.0014858</v>
      </c>
      <c r="D76" s="5" t="n">
        <v>-0.006881</v>
      </c>
      <c r="E76" s="5" t="n">
        <v>0.0037561</v>
      </c>
      <c r="F76" s="5" t="n">
        <v>-0.0033307</v>
      </c>
      <c r="G76" s="5" t="n">
        <v>-0.0314139</v>
      </c>
      <c r="H76" s="5" t="n">
        <v>6.95</v>
      </c>
    </row>
    <row r="77" customFormat="false" ht="15.75" hidden="false" customHeight="false" outlineLevel="0" collapsed="false">
      <c r="A77" s="4" t="n">
        <v>35237</v>
      </c>
      <c r="B77" s="5" t="n">
        <v>0</v>
      </c>
      <c r="C77" s="5" t="n">
        <v>0.0056674</v>
      </c>
      <c r="D77" s="5" t="n">
        <v>0.002341</v>
      </c>
      <c r="E77" s="5" t="n">
        <v>-0.0081227</v>
      </c>
      <c r="F77" s="5" t="n">
        <v>0.0120097</v>
      </c>
      <c r="G77" s="5" t="n">
        <v>-0.0418639</v>
      </c>
      <c r="H77" s="5" t="n">
        <v>6.96</v>
      </c>
    </row>
    <row r="78" customFormat="false" ht="15.75" hidden="false" customHeight="false" outlineLevel="0" collapsed="false">
      <c r="A78" s="4" t="n">
        <v>35244</v>
      </c>
      <c r="B78" s="5" t="n">
        <v>0</v>
      </c>
      <c r="C78" s="5" t="n">
        <v>-0.0198641</v>
      </c>
      <c r="D78" s="5" t="n">
        <v>0.0139207</v>
      </c>
      <c r="E78" s="5" t="n">
        <v>-0.0215818</v>
      </c>
      <c r="F78" s="5" t="n">
        <v>-0.0021548</v>
      </c>
      <c r="G78" s="5" t="n">
        <v>-0.0196738</v>
      </c>
      <c r="H78" s="5" t="n">
        <v>6.73</v>
      </c>
    </row>
    <row r="79" customFormat="false" ht="15.75" hidden="false" customHeight="false" outlineLevel="0" collapsed="false">
      <c r="A79" s="4" t="n">
        <v>35251</v>
      </c>
      <c r="B79" s="5" t="n">
        <v>0</v>
      </c>
      <c r="C79" s="5" t="n">
        <v>-0.0172599</v>
      </c>
      <c r="D79" s="5" t="n">
        <v>-0.0060534</v>
      </c>
      <c r="E79" s="5" t="n">
        <v>-0.0210037</v>
      </c>
      <c r="F79" s="5" t="n">
        <v>-0.0032817</v>
      </c>
      <c r="G79" s="5" t="n">
        <v>-0.0146446</v>
      </c>
      <c r="H79" s="5" t="n">
        <v>7.06</v>
      </c>
    </row>
    <row r="80" customFormat="false" ht="15.75" hidden="false" customHeight="false" outlineLevel="0" collapsed="false">
      <c r="A80" s="4" t="n">
        <v>35258</v>
      </c>
      <c r="B80" s="5" t="n">
        <v>-0.0011776</v>
      </c>
      <c r="C80" s="5" t="n">
        <v>-0.0116118</v>
      </c>
      <c r="D80" s="5" t="n">
        <v>-0.0093606</v>
      </c>
      <c r="E80" s="5" t="n">
        <v>0.0085878</v>
      </c>
      <c r="F80" s="5" t="n">
        <v>-0.0026512</v>
      </c>
      <c r="G80" s="5" t="n">
        <v>0.0214932</v>
      </c>
      <c r="H80" s="5" t="n">
        <v>6.85</v>
      </c>
    </row>
    <row r="81" customFormat="false" ht="15.75" hidden="false" customHeight="false" outlineLevel="0" collapsed="false">
      <c r="A81" s="4" t="n">
        <v>35265</v>
      </c>
      <c r="B81" s="5" t="n">
        <v>0</v>
      </c>
      <c r="C81" s="5" t="n">
        <v>-0.0044404</v>
      </c>
      <c r="D81" s="5" t="n">
        <v>-0.0042719</v>
      </c>
      <c r="E81" s="5" t="n">
        <v>-0.0189806</v>
      </c>
      <c r="F81" s="5" t="n">
        <v>-0.0045502</v>
      </c>
      <c r="G81" s="5" t="n">
        <v>-0.0627063</v>
      </c>
      <c r="H81" s="5" t="n">
        <v>6.78</v>
      </c>
    </row>
    <row r="82" customFormat="false" ht="15.75" hidden="false" customHeight="false" outlineLevel="0" collapsed="false">
      <c r="A82" s="4" t="n">
        <v>35272</v>
      </c>
      <c r="B82" s="5" t="n">
        <v>0</v>
      </c>
      <c r="C82" s="5" t="n">
        <v>0.0409641</v>
      </c>
      <c r="D82" s="5" t="n">
        <v>0.0186555</v>
      </c>
      <c r="E82" s="5" t="n">
        <v>0.0061593</v>
      </c>
      <c r="F82" s="5" t="n">
        <v>0.0216894</v>
      </c>
      <c r="G82" s="5" t="n">
        <v>-0.0105536</v>
      </c>
      <c r="H82" s="5" t="n">
        <v>6.85</v>
      </c>
    </row>
    <row r="83" customFormat="false" ht="15.75" hidden="false" customHeight="false" outlineLevel="0" collapsed="false">
      <c r="A83" s="4" t="n">
        <v>35279</v>
      </c>
      <c r="B83" s="5" t="n">
        <v>0.0149138</v>
      </c>
      <c r="C83" s="5" t="n">
        <v>-0.0005889</v>
      </c>
      <c r="D83" s="5" t="n">
        <v>0.015228</v>
      </c>
      <c r="E83" s="5" t="n">
        <v>-0.0301084</v>
      </c>
      <c r="F83" s="5" t="n">
        <v>0.0050252</v>
      </c>
      <c r="G83" s="5" t="n">
        <v>-0.0049972</v>
      </c>
      <c r="H83" s="5" t="n">
        <v>6.51</v>
      </c>
    </row>
    <row r="84" customFormat="false" ht="15.75" hidden="false" customHeight="false" outlineLevel="0" collapsed="false">
      <c r="A84" s="4" t="n">
        <v>35286</v>
      </c>
      <c r="B84" s="5" t="n">
        <v>0</v>
      </c>
      <c r="C84" s="5" t="n">
        <v>0.0046862</v>
      </c>
      <c r="D84" s="5" t="n">
        <v>0.0154807</v>
      </c>
      <c r="E84" s="5" t="n">
        <v>0.0171912</v>
      </c>
      <c r="F84" s="5" t="n">
        <v>0.0059776</v>
      </c>
      <c r="G84" s="5" t="n">
        <v>-0.0321722</v>
      </c>
      <c r="H84" s="5" t="n">
        <v>6.5</v>
      </c>
    </row>
    <row r="85" customFormat="false" ht="15.75" hidden="false" customHeight="false" outlineLevel="0" collapsed="false">
      <c r="A85" s="4" t="n">
        <v>35293</v>
      </c>
      <c r="B85" s="5" t="n">
        <v>0</v>
      </c>
      <c r="C85" s="5" t="n">
        <v>0.0027323</v>
      </c>
      <c r="D85" s="5" t="n">
        <v>0.0117964</v>
      </c>
      <c r="E85" s="5" t="n">
        <v>0.012489</v>
      </c>
      <c r="F85" s="5" t="n">
        <v>0.0004125</v>
      </c>
      <c r="G85" s="5" t="n">
        <v>0.0103824</v>
      </c>
      <c r="H85" s="5" t="n">
        <v>6.56</v>
      </c>
    </row>
    <row r="86" customFormat="false" ht="15.75" hidden="false" customHeight="false" outlineLevel="0" collapsed="false">
      <c r="A86" s="4" t="n">
        <v>35300</v>
      </c>
      <c r="B86" s="5" t="n">
        <v>0</v>
      </c>
      <c r="C86" s="5" t="n">
        <v>-0.0228059</v>
      </c>
      <c r="D86" s="5" t="n">
        <v>-0.008909</v>
      </c>
      <c r="E86" s="5" t="n">
        <v>-0.0541679</v>
      </c>
      <c r="F86" s="5" t="n">
        <v>-0.0076741</v>
      </c>
      <c r="G86" s="5" t="n">
        <v>0.0145619</v>
      </c>
      <c r="H86" s="5" t="n">
        <v>6.72</v>
      </c>
    </row>
    <row r="87" customFormat="false" ht="15.75" hidden="false" customHeight="false" outlineLevel="0" collapsed="false">
      <c r="A87" s="4" t="n">
        <v>35307</v>
      </c>
      <c r="B87" s="5" t="n">
        <v>0</v>
      </c>
      <c r="C87" s="5" t="n">
        <v>0.0056436</v>
      </c>
      <c r="D87" s="5" t="n">
        <v>0.0127545</v>
      </c>
      <c r="E87" s="5" t="n">
        <v>-0.0042969</v>
      </c>
      <c r="F87" s="5" t="n">
        <v>0.0016985</v>
      </c>
      <c r="G87" s="5" t="n">
        <v>0.0029984</v>
      </c>
      <c r="H87" s="5" t="n">
        <v>6.96</v>
      </c>
    </row>
    <row r="88" customFormat="false" ht="15.75" hidden="false" customHeight="false" outlineLevel="0" collapsed="false">
      <c r="A88" s="4" t="n">
        <v>35314</v>
      </c>
      <c r="B88" s="5" t="n">
        <v>0</v>
      </c>
      <c r="C88" s="5" t="n">
        <v>0.0372137</v>
      </c>
      <c r="D88" s="5" t="n">
        <v>0.0120066</v>
      </c>
      <c r="E88" s="5" t="n">
        <v>0.0227401</v>
      </c>
      <c r="F88" s="5" t="n">
        <v>0.0102077</v>
      </c>
      <c r="G88" s="5" t="n">
        <v>-0.0510542</v>
      </c>
      <c r="H88" s="5" t="n">
        <v>6.94</v>
      </c>
    </row>
    <row r="89" customFormat="false" ht="15.75" hidden="false" customHeight="false" outlineLevel="0" collapsed="false">
      <c r="A89" s="4" t="n">
        <v>35321</v>
      </c>
      <c r="B89" s="5" t="n">
        <v>-0.0149138</v>
      </c>
      <c r="C89" s="5" t="n">
        <v>0.0094914</v>
      </c>
      <c r="D89" s="5" t="n">
        <v>-0.001468</v>
      </c>
      <c r="E89" s="5" t="n">
        <v>0.0184001</v>
      </c>
      <c r="F89" s="5" t="n">
        <v>0.0067813</v>
      </c>
      <c r="G89" s="5" t="n">
        <v>-0.0051634</v>
      </c>
      <c r="H89" s="5" t="n">
        <v>6.74</v>
      </c>
    </row>
    <row r="90" customFormat="false" ht="15.75" hidden="false" customHeight="false" outlineLevel="0" collapsed="false">
      <c r="A90" s="4" t="n">
        <v>35328</v>
      </c>
      <c r="B90" s="5" t="n">
        <v>0</v>
      </c>
      <c r="C90" s="5" t="n">
        <v>-0.0012234</v>
      </c>
      <c r="D90" s="5" t="n">
        <v>1.73E-005</v>
      </c>
      <c r="E90" s="5" t="n">
        <v>0.0099598</v>
      </c>
      <c r="F90" s="5" t="n">
        <v>0.0012049</v>
      </c>
      <c r="G90" s="5" t="n">
        <v>-0.0295817</v>
      </c>
      <c r="H90" s="5" t="n">
        <v>6.85</v>
      </c>
    </row>
    <row r="91" customFormat="false" ht="15.75" hidden="false" customHeight="false" outlineLevel="0" collapsed="false">
      <c r="A91" s="4" t="n">
        <v>35335</v>
      </c>
      <c r="B91" s="5" t="n">
        <v>0</v>
      </c>
      <c r="C91" s="5" t="n">
        <v>0.0220093</v>
      </c>
      <c r="D91" s="5" t="n">
        <v>0.0212667</v>
      </c>
      <c r="E91" s="5" t="n">
        <v>-0.0244495</v>
      </c>
      <c r="F91" s="5" t="n">
        <v>0.0127479</v>
      </c>
      <c r="G91" s="5" t="n">
        <v>-0.0451842</v>
      </c>
      <c r="H91" s="5" t="n">
        <v>6.68</v>
      </c>
    </row>
    <row r="92" customFormat="false" ht="15.75" hidden="false" customHeight="false" outlineLevel="0" collapsed="false">
      <c r="A92" s="4" t="n">
        <v>35342</v>
      </c>
      <c r="B92" s="5" t="n">
        <v>-0.0052389</v>
      </c>
      <c r="C92" s="5" t="n">
        <v>-0.0011412</v>
      </c>
      <c r="D92" s="5" t="n">
        <v>0.0085317</v>
      </c>
      <c r="E92" s="5" t="n">
        <v>-0.0078243</v>
      </c>
      <c r="F92" s="5" t="n">
        <v>-0.0026452</v>
      </c>
      <c r="G92" s="5" t="n">
        <v>0.0079492</v>
      </c>
      <c r="H92" s="5" t="n">
        <v>6.48</v>
      </c>
    </row>
    <row r="93" customFormat="false" ht="15.75" hidden="false" customHeight="false" outlineLevel="0" collapsed="false">
      <c r="A93" s="4" t="n">
        <v>35349</v>
      </c>
      <c r="B93" s="5" t="n">
        <v>0</v>
      </c>
      <c r="C93" s="5" t="n">
        <v>0.0143965</v>
      </c>
      <c r="D93" s="5" t="n">
        <v>0.0124485</v>
      </c>
      <c r="E93" s="5" t="n">
        <v>0.0215932</v>
      </c>
      <c r="F93" s="5" t="n">
        <v>0.0041391</v>
      </c>
      <c r="G93" s="5" t="n">
        <v>-0.0161303</v>
      </c>
      <c r="H93" s="5" t="n">
        <v>6.55</v>
      </c>
    </row>
    <row r="94" customFormat="false" ht="15.75" hidden="false" customHeight="false" outlineLevel="0" collapsed="false">
      <c r="A94" s="4" t="n">
        <v>35356</v>
      </c>
      <c r="B94" s="5" t="n">
        <v>0</v>
      </c>
      <c r="C94" s="5" t="n">
        <v>-0.0140255</v>
      </c>
      <c r="D94" s="5" t="n">
        <v>-0.0001897</v>
      </c>
      <c r="E94" s="5" t="n">
        <v>-0.0484664</v>
      </c>
      <c r="F94" s="5" t="n">
        <v>-0.0020315</v>
      </c>
      <c r="G94" s="5" t="n">
        <v>0.0452466</v>
      </c>
      <c r="H94" s="5" t="n">
        <v>6.5</v>
      </c>
    </row>
    <row r="95" customFormat="false" ht="15.75" hidden="false" customHeight="false" outlineLevel="0" collapsed="false">
      <c r="A95" s="4" t="n">
        <v>35363</v>
      </c>
      <c r="B95" s="5" t="n">
        <v>0</v>
      </c>
      <c r="C95" s="5" t="n">
        <v>0.0040579</v>
      </c>
      <c r="D95" s="5" t="n">
        <v>0.0058815</v>
      </c>
      <c r="E95" s="5" t="n">
        <v>-0.0093924</v>
      </c>
      <c r="F95" s="5" t="n">
        <v>-0.0040711</v>
      </c>
      <c r="G95" s="5" t="n">
        <v>-0.0353547</v>
      </c>
      <c r="H95" s="5" t="n">
        <v>6.54</v>
      </c>
    </row>
    <row r="96" customFormat="false" ht="15.75" hidden="false" customHeight="false" outlineLevel="0" collapsed="false">
      <c r="A96" s="4" t="n">
        <v>35370</v>
      </c>
      <c r="B96" s="5" t="n">
        <v>-0.0053979</v>
      </c>
      <c r="C96" s="5" t="n">
        <v>0.0377156</v>
      </c>
      <c r="D96" s="5" t="n">
        <v>-0.0016771</v>
      </c>
      <c r="E96" s="5" t="n">
        <v>0.0438256</v>
      </c>
      <c r="F96" s="5" t="n">
        <v>0.0292691</v>
      </c>
      <c r="G96" s="5" t="n">
        <v>-0.0323909</v>
      </c>
      <c r="H96" s="5" t="n">
        <v>6.38</v>
      </c>
    </row>
    <row r="97" customFormat="false" ht="15.75" hidden="false" customHeight="false" outlineLevel="0" collapsed="false">
      <c r="A97" s="4" t="n">
        <v>35377</v>
      </c>
      <c r="B97" s="5" t="n">
        <v>0</v>
      </c>
      <c r="C97" s="5" t="n">
        <v>0.0092616</v>
      </c>
      <c r="D97" s="5" t="n">
        <v>0.0215719</v>
      </c>
      <c r="E97" s="5" t="n">
        <v>-0.0052571</v>
      </c>
      <c r="F97" s="5" t="n">
        <v>0.0265495</v>
      </c>
      <c r="G97" s="5" t="n">
        <v>0.0155893</v>
      </c>
      <c r="H97" s="5" t="n">
        <v>6.29</v>
      </c>
    </row>
    <row r="98" customFormat="false" ht="15.75" hidden="false" customHeight="false" outlineLevel="0" collapsed="false">
      <c r="A98" s="4" t="n">
        <v>35384</v>
      </c>
      <c r="B98" s="5" t="n">
        <v>0</v>
      </c>
      <c r="C98" s="5" t="n">
        <v>0.0149496</v>
      </c>
      <c r="D98" s="5" t="n">
        <v>0.0269302</v>
      </c>
      <c r="E98" s="5" t="n">
        <v>0.0115225</v>
      </c>
      <c r="F98" s="5" t="n">
        <v>-0.0077163</v>
      </c>
      <c r="G98" s="5" t="n">
        <v>-0.0448491</v>
      </c>
      <c r="H98" s="5" t="n">
        <v>6.19</v>
      </c>
    </row>
    <row r="99" customFormat="false" ht="15.75" hidden="false" customHeight="false" outlineLevel="0" collapsed="false">
      <c r="A99" s="4" t="n">
        <v>35391</v>
      </c>
      <c r="B99" s="5" t="n">
        <v>-0.0138277</v>
      </c>
      <c r="C99" s="5" t="n">
        <v>0.0110113</v>
      </c>
      <c r="D99" s="5" t="n">
        <v>0.0076473</v>
      </c>
      <c r="E99" s="5" t="n">
        <v>-0.0311446</v>
      </c>
      <c r="F99" s="5" t="n">
        <v>0.0065103</v>
      </c>
      <c r="G99" s="5" t="n">
        <v>-0.0237294</v>
      </c>
      <c r="H99" s="5" t="n">
        <v>6.15</v>
      </c>
    </row>
    <row r="100" customFormat="false" ht="15.75" hidden="false" customHeight="false" outlineLevel="0" collapsed="false">
      <c r="A100" s="4" t="n">
        <v>35398</v>
      </c>
      <c r="B100" s="5" t="n">
        <v>0</v>
      </c>
      <c r="C100" s="5" t="n">
        <v>-0.0232802</v>
      </c>
      <c r="D100" s="5" t="n">
        <v>-0.0459264</v>
      </c>
      <c r="E100" s="5" t="n">
        <v>-0.022381</v>
      </c>
      <c r="F100" s="5" t="n">
        <v>-0.0039109</v>
      </c>
      <c r="G100" s="5" t="n">
        <v>-0.0312849</v>
      </c>
      <c r="H100" s="5" t="n">
        <v>6.06</v>
      </c>
    </row>
    <row r="101" customFormat="false" ht="15.75" hidden="false" customHeight="false" outlineLevel="0" collapsed="false">
      <c r="A101" s="4" t="n">
        <v>35405</v>
      </c>
      <c r="B101" s="5" t="n">
        <v>0</v>
      </c>
      <c r="C101" s="5" t="n">
        <v>-0.0149297</v>
      </c>
      <c r="D101" s="5" t="n">
        <v>0.0111425</v>
      </c>
      <c r="E101" s="5" t="n">
        <v>-0.0026845</v>
      </c>
      <c r="F101" s="5" t="n">
        <v>-0.0106899</v>
      </c>
      <c r="G101" s="5" t="n">
        <v>0.0201255</v>
      </c>
      <c r="H101" s="5" t="n">
        <v>6.26</v>
      </c>
    </row>
    <row r="102" customFormat="false" ht="15.75" hidden="false" customHeight="false" outlineLevel="0" collapsed="false">
      <c r="A102" s="4" t="n">
        <v>35412</v>
      </c>
      <c r="B102" s="5" t="n">
        <v>-0.0129327</v>
      </c>
      <c r="C102" s="5" t="n">
        <v>0.0273856</v>
      </c>
      <c r="D102" s="5" t="n">
        <v>0.0284243</v>
      </c>
      <c r="E102" s="5" t="n">
        <v>-0.0452065</v>
      </c>
      <c r="F102" s="5" t="n">
        <v>-0.003994</v>
      </c>
      <c r="G102" s="5" t="n">
        <v>0.0702428</v>
      </c>
      <c r="H102" s="5" t="n">
        <v>6.33</v>
      </c>
    </row>
    <row r="103" customFormat="false" ht="15.75" hidden="false" customHeight="false" outlineLevel="0" collapsed="false">
      <c r="A103" s="4" t="n">
        <v>35419</v>
      </c>
      <c r="B103" s="5" t="n">
        <v>0</v>
      </c>
      <c r="C103" s="5" t="n">
        <v>0.0105204</v>
      </c>
      <c r="D103" s="5" t="n">
        <v>0.0148812</v>
      </c>
      <c r="E103" s="5" t="n">
        <v>-0.0265525</v>
      </c>
      <c r="F103" s="5" t="n">
        <v>0.0073566</v>
      </c>
      <c r="G103" s="5" t="n">
        <v>0.031649</v>
      </c>
      <c r="H103" s="5" t="n">
        <v>6.35</v>
      </c>
    </row>
    <row r="104" customFormat="false" ht="15.75" hidden="false" customHeight="false" outlineLevel="0" collapsed="false">
      <c r="A104" s="4" t="n">
        <v>35426</v>
      </c>
      <c r="B104" s="5" t="n">
        <v>0</v>
      </c>
      <c r="C104" s="5" t="n">
        <v>-0.0116427</v>
      </c>
      <c r="D104" s="5" t="n">
        <v>0.0072088</v>
      </c>
      <c r="E104" s="5" t="n">
        <v>-0.0048914</v>
      </c>
      <c r="F104" s="5" t="n">
        <v>0.005465</v>
      </c>
      <c r="G104" s="5" t="n">
        <v>0.018751</v>
      </c>
      <c r="H104" s="5" t="n">
        <v>6.3</v>
      </c>
    </row>
    <row r="105" customFormat="false" ht="15.75" hidden="false" customHeight="false" outlineLevel="0" collapsed="false">
      <c r="A105" s="4" t="n">
        <v>35433</v>
      </c>
      <c r="B105" s="5" t="n">
        <v>-0.0336543</v>
      </c>
      <c r="C105" s="5" t="n">
        <v>0.0152172</v>
      </c>
      <c r="D105" s="5" t="n">
        <v>-0.0138139</v>
      </c>
      <c r="E105" s="5" t="n">
        <v>-0.1078677</v>
      </c>
      <c r="F105" s="5" t="n">
        <v>0.0011821</v>
      </c>
      <c r="G105" s="5" t="n">
        <v>0.0523442</v>
      </c>
      <c r="H105" s="5" t="n">
        <v>6.52</v>
      </c>
    </row>
    <row r="106" customFormat="false" ht="15.75" hidden="false" customHeight="false" outlineLevel="0" collapsed="false">
      <c r="A106" s="4" t="n">
        <v>35440</v>
      </c>
      <c r="B106" s="5" t="n">
        <v>0</v>
      </c>
      <c r="C106" s="5" t="n">
        <v>0.0217112</v>
      </c>
      <c r="D106" s="5" t="n">
        <v>0.0294821</v>
      </c>
      <c r="E106" s="5" t="n">
        <v>0.0315298</v>
      </c>
      <c r="F106" s="5" t="n">
        <v>0.0150281</v>
      </c>
      <c r="G106" s="5" t="n">
        <v>0.0218727</v>
      </c>
      <c r="H106" s="5" t="n">
        <v>6.63</v>
      </c>
    </row>
    <row r="107" customFormat="false" ht="15.75" hidden="false" customHeight="false" outlineLevel="0" collapsed="false">
      <c r="A107" s="4" t="n">
        <v>35447</v>
      </c>
      <c r="B107" s="5" t="n">
        <v>0</v>
      </c>
      <c r="C107" s="5" t="n">
        <v>-0.0073059</v>
      </c>
      <c r="D107" s="5" t="n">
        <v>-0.0242437</v>
      </c>
      <c r="E107" s="5" t="n">
        <v>-0.0359862</v>
      </c>
      <c r="F107" s="5" t="n">
        <v>-0.0233813</v>
      </c>
      <c r="G107" s="5" t="n">
        <v>-0.0139965</v>
      </c>
      <c r="H107" s="5" t="n">
        <v>6.56</v>
      </c>
    </row>
    <row r="108" customFormat="false" ht="15.75" hidden="false" customHeight="false" outlineLevel="0" collapsed="false">
      <c r="A108" s="4" t="n">
        <v>35454</v>
      </c>
      <c r="B108" s="5" t="n">
        <v>-0.0313365</v>
      </c>
      <c r="C108" s="5" t="n">
        <v>0.0200947</v>
      </c>
      <c r="D108" s="5" t="n">
        <v>-0.0022925</v>
      </c>
      <c r="E108" s="5" t="n">
        <v>0.0115697</v>
      </c>
      <c r="F108" s="5" t="n">
        <v>0.0146127</v>
      </c>
      <c r="G108" s="5" t="n">
        <v>-0.0157615</v>
      </c>
      <c r="H108" s="5" t="n">
        <v>6.64</v>
      </c>
    </row>
    <row r="109" customFormat="false" ht="15.75" hidden="false" customHeight="false" outlineLevel="0" collapsed="false">
      <c r="A109" s="4" t="n">
        <v>35461</v>
      </c>
      <c r="B109" s="5" t="n">
        <v>0</v>
      </c>
      <c r="C109" s="5" t="n">
        <v>0.0043155</v>
      </c>
      <c r="D109" s="5" t="n">
        <v>0.0234104</v>
      </c>
      <c r="E109" s="5" t="n">
        <v>-0.0483063</v>
      </c>
      <c r="F109" s="5" t="n">
        <v>0.0208012</v>
      </c>
      <c r="G109" s="5" t="n">
        <v>0.0068603</v>
      </c>
      <c r="H109" s="5" t="n">
        <v>6.53</v>
      </c>
    </row>
    <row r="110" customFormat="false" ht="15.75" hidden="false" customHeight="false" outlineLevel="0" collapsed="false">
      <c r="A110" s="4" t="n">
        <v>35468</v>
      </c>
      <c r="B110" s="5" t="n">
        <v>0</v>
      </c>
      <c r="C110" s="5" t="n">
        <v>0.0236801</v>
      </c>
      <c r="D110" s="5" t="n">
        <v>0.0023294</v>
      </c>
      <c r="E110" s="5" t="n">
        <v>0.048032</v>
      </c>
      <c r="F110" s="5" t="n">
        <v>0.0152802</v>
      </c>
      <c r="G110" s="5" t="n">
        <v>0.0305549</v>
      </c>
      <c r="H110" s="5" t="n">
        <v>6.43</v>
      </c>
    </row>
    <row r="111" customFormat="false" ht="15.75" hidden="false" customHeight="false" outlineLevel="0" collapsed="false">
      <c r="A111" s="4" t="n">
        <v>35475</v>
      </c>
      <c r="B111" s="5" t="n">
        <v>0</v>
      </c>
      <c r="C111" s="5" t="n">
        <v>-0.0083341</v>
      </c>
      <c r="D111" s="5" t="n">
        <v>-0.0023257</v>
      </c>
      <c r="E111" s="5" t="n">
        <v>0.0280741</v>
      </c>
      <c r="F111" s="5" t="n">
        <v>-0.0129956</v>
      </c>
      <c r="G111" s="5" t="n">
        <v>-0.0181701</v>
      </c>
      <c r="H111" s="5" t="n">
        <v>6.28</v>
      </c>
    </row>
    <row r="112" customFormat="false" ht="15.75" hidden="false" customHeight="false" outlineLevel="0" collapsed="false">
      <c r="A112" s="4" t="n">
        <v>35482</v>
      </c>
      <c r="B112" s="5" t="n">
        <v>0.0216137</v>
      </c>
      <c r="C112" s="5" t="n">
        <v>-0.0137514</v>
      </c>
      <c r="D112" s="5" t="n">
        <v>-0.0008049</v>
      </c>
      <c r="E112" s="5" t="n">
        <v>-0.0105405</v>
      </c>
      <c r="F112" s="5" t="n">
        <v>0.0126152</v>
      </c>
      <c r="G112" s="5" t="n">
        <v>0.0068565</v>
      </c>
      <c r="H112" s="5" t="n">
        <v>6.36</v>
      </c>
    </row>
    <row r="113" customFormat="false" ht="15.75" hidden="false" customHeight="false" outlineLevel="0" collapsed="false">
      <c r="A113" s="4" t="n">
        <v>35489</v>
      </c>
      <c r="B113" s="5" t="n">
        <v>0</v>
      </c>
      <c r="C113" s="5" t="n">
        <v>0.0177346</v>
      </c>
      <c r="D113" s="5" t="n">
        <v>0.0113765</v>
      </c>
      <c r="E113" s="5" t="n">
        <v>-0.0231325</v>
      </c>
      <c r="F113" s="5" t="n">
        <v>0.0337183</v>
      </c>
      <c r="G113" s="5" t="n">
        <v>0.1222465</v>
      </c>
      <c r="H113" s="5" t="n">
        <v>6.56</v>
      </c>
    </row>
    <row r="114" customFormat="false" ht="15.75" hidden="false" customHeight="false" outlineLevel="0" collapsed="false">
      <c r="A114" s="4" t="n">
        <v>35496</v>
      </c>
      <c r="B114" s="5" t="n">
        <v>0</v>
      </c>
      <c r="C114" s="5" t="n">
        <v>-0.0147674</v>
      </c>
      <c r="D114" s="5" t="n">
        <v>-0.0044046</v>
      </c>
      <c r="E114" s="5" t="n">
        <v>-0.0357975</v>
      </c>
      <c r="F114" s="5" t="n">
        <v>0.0009716</v>
      </c>
      <c r="G114" s="5" t="n">
        <v>-0.0514712</v>
      </c>
      <c r="H114" s="5" t="n">
        <v>6.57</v>
      </c>
    </row>
    <row r="115" customFormat="false" ht="15.75" hidden="false" customHeight="false" outlineLevel="0" collapsed="false">
      <c r="A115" s="4" t="n">
        <v>35503</v>
      </c>
      <c r="B115" s="5" t="n">
        <v>-0.0193027</v>
      </c>
      <c r="C115" s="5" t="n">
        <v>-0.011501</v>
      </c>
      <c r="D115" s="5" t="n">
        <v>-0.0365606</v>
      </c>
      <c r="E115" s="5" t="n">
        <v>0.0438481</v>
      </c>
      <c r="F115" s="5" t="n">
        <v>-0.0266474</v>
      </c>
      <c r="G115" s="5" t="n">
        <v>-0.009557</v>
      </c>
      <c r="H115" s="5" t="n">
        <v>6.71</v>
      </c>
    </row>
    <row r="116" customFormat="false" ht="15.75" hidden="false" customHeight="false" outlineLevel="0" collapsed="false">
      <c r="A116" s="4" t="n">
        <v>35510</v>
      </c>
      <c r="B116" s="5" t="n">
        <v>0</v>
      </c>
      <c r="C116" s="5" t="n">
        <v>-0.0131197</v>
      </c>
      <c r="D116" s="5" t="n">
        <v>0.0299786</v>
      </c>
      <c r="E116" s="5" t="n">
        <v>-0.0276566</v>
      </c>
      <c r="F116" s="5" t="n">
        <v>0.0429825</v>
      </c>
      <c r="G116" s="5" t="n">
        <v>-0.003676</v>
      </c>
      <c r="H116" s="5" t="n">
        <v>6.74</v>
      </c>
    </row>
    <row r="117" customFormat="false" ht="15.75" hidden="false" customHeight="false" outlineLevel="0" collapsed="false">
      <c r="A117" s="4" t="n">
        <v>35517</v>
      </c>
      <c r="B117" s="5" t="n">
        <v>0</v>
      </c>
      <c r="C117" s="5" t="n">
        <v>-0.0208653</v>
      </c>
      <c r="D117" s="5" t="n">
        <v>-0.0105029</v>
      </c>
      <c r="E117" s="5" t="n">
        <v>-0.0223823</v>
      </c>
      <c r="F117" s="5" t="n">
        <v>-0.0487769</v>
      </c>
      <c r="G117" s="5" t="n">
        <v>-0.054356</v>
      </c>
      <c r="H117" s="5" t="n">
        <v>6.9</v>
      </c>
    </row>
    <row r="118" customFormat="false" ht="15.75" hidden="false" customHeight="false" outlineLevel="0" collapsed="false">
      <c r="A118" s="4" t="n">
        <v>35524</v>
      </c>
      <c r="B118" s="5" t="n">
        <v>0.0043198</v>
      </c>
      <c r="C118" s="5" t="n">
        <v>-0.027082</v>
      </c>
      <c r="D118" s="5" t="n">
        <v>-0.0008047</v>
      </c>
      <c r="E118" s="5" t="n">
        <v>-0.0171419</v>
      </c>
      <c r="F118" s="5" t="n">
        <v>-0.0036399</v>
      </c>
      <c r="G118" s="5" t="n">
        <v>0.0123115</v>
      </c>
      <c r="H118" s="5" t="n">
        <v>6.92</v>
      </c>
    </row>
    <row r="119" customFormat="false" ht="15.75" hidden="false" customHeight="false" outlineLevel="0" collapsed="false">
      <c r="A119" s="4" t="n">
        <v>35531</v>
      </c>
      <c r="B119" s="5" t="n">
        <v>0</v>
      </c>
      <c r="C119" s="5" t="n">
        <v>0.0381565</v>
      </c>
      <c r="D119" s="5" t="n">
        <v>0.0135163</v>
      </c>
      <c r="E119" s="5" t="n">
        <v>0.0297399</v>
      </c>
      <c r="F119" s="5" t="n">
        <v>0.0170402</v>
      </c>
      <c r="G119" s="5" t="n">
        <v>0.0235158</v>
      </c>
      <c r="H119" s="5" t="n">
        <v>6.98</v>
      </c>
    </row>
    <row r="120" customFormat="false" ht="15.75" hidden="false" customHeight="false" outlineLevel="0" collapsed="false">
      <c r="A120" s="4" t="n">
        <v>35538</v>
      </c>
      <c r="B120" s="5" t="n">
        <v>0</v>
      </c>
      <c r="C120" s="5" t="n">
        <v>-0.0012666</v>
      </c>
      <c r="D120" s="5" t="n">
        <v>0.0086645</v>
      </c>
      <c r="E120" s="5" t="n">
        <v>0.0170481</v>
      </c>
      <c r="F120" s="5" t="n">
        <v>-0.0002053</v>
      </c>
      <c r="G120" s="5" t="n">
        <v>0.033006</v>
      </c>
      <c r="H120" s="5" t="n">
        <v>6.84</v>
      </c>
    </row>
    <row r="121" customFormat="false" ht="15.75" hidden="false" customHeight="false" outlineLevel="0" collapsed="false">
      <c r="A121" s="4" t="n">
        <v>35545</v>
      </c>
      <c r="B121" s="5" t="n">
        <v>-0.0248914</v>
      </c>
      <c r="C121" s="5" t="n">
        <v>0.0603348</v>
      </c>
      <c r="D121" s="5" t="n">
        <v>0.0131597</v>
      </c>
      <c r="E121" s="5" t="n">
        <v>0.0384302</v>
      </c>
      <c r="F121" s="5" t="n">
        <v>0.0339829</v>
      </c>
      <c r="G121" s="5" t="n">
        <v>0.0002409</v>
      </c>
      <c r="H121" s="5" t="n">
        <v>6.94</v>
      </c>
    </row>
    <row r="122" customFormat="false" ht="15.75" hidden="false" customHeight="false" outlineLevel="0" collapsed="false">
      <c r="A122" s="4" t="n">
        <v>35552</v>
      </c>
      <c r="B122" s="5" t="n">
        <v>0</v>
      </c>
      <c r="C122" s="5" t="n">
        <v>0.0144225</v>
      </c>
      <c r="D122" s="5" t="n">
        <v>0.0431078</v>
      </c>
      <c r="E122" s="5" t="n">
        <v>0.0520587</v>
      </c>
      <c r="F122" s="5" t="n">
        <v>0.0260815</v>
      </c>
      <c r="G122" s="5" t="n">
        <v>-0.0175406</v>
      </c>
      <c r="H122" s="5" t="n">
        <v>6.68</v>
      </c>
    </row>
    <row r="123" customFormat="false" ht="15.75" hidden="false" customHeight="false" outlineLevel="0" collapsed="false">
      <c r="A123" s="4" t="n">
        <v>35559</v>
      </c>
      <c r="B123" s="5" t="n">
        <v>0</v>
      </c>
      <c r="C123" s="5" t="n">
        <v>0.0060077</v>
      </c>
      <c r="D123" s="5" t="n">
        <v>0.0257119</v>
      </c>
      <c r="E123" s="5" t="n">
        <v>0.083354</v>
      </c>
      <c r="F123" s="5" t="n">
        <v>0.0104392</v>
      </c>
      <c r="G123" s="5" t="n">
        <v>-0.0041525</v>
      </c>
      <c r="H123" s="5" t="n">
        <v>6.67</v>
      </c>
    </row>
    <row r="124" customFormat="false" ht="15.75" hidden="false" customHeight="false" outlineLevel="0" collapsed="false">
      <c r="A124" s="4" t="n">
        <v>35566</v>
      </c>
      <c r="B124" s="5" t="n">
        <v>0.0096806</v>
      </c>
      <c r="C124" s="5" t="n">
        <v>0.0206117</v>
      </c>
      <c r="D124" s="5" t="n">
        <v>-0.0117461</v>
      </c>
      <c r="E124" s="5" t="n">
        <v>-0.0205016</v>
      </c>
      <c r="F124" s="5" t="n">
        <v>0.0178956</v>
      </c>
      <c r="G124" s="5" t="n">
        <v>-0.011886</v>
      </c>
      <c r="H124" s="5" t="n">
        <v>6.7</v>
      </c>
    </row>
    <row r="125" customFormat="false" ht="15.75" hidden="false" customHeight="false" outlineLevel="0" collapsed="false">
      <c r="A125" s="4" t="n">
        <v>35573</v>
      </c>
      <c r="B125" s="5" t="n">
        <v>0</v>
      </c>
      <c r="C125" s="5" t="n">
        <v>0.0014747</v>
      </c>
      <c r="D125" s="5" t="n">
        <v>-0.0055498</v>
      </c>
      <c r="E125" s="5" t="n">
        <v>-0.0029602</v>
      </c>
      <c r="F125" s="5" t="n">
        <v>-0.021139</v>
      </c>
      <c r="G125" s="5" t="n">
        <v>0.0153844</v>
      </c>
      <c r="H125" s="5" t="n">
        <v>6.74</v>
      </c>
    </row>
    <row r="126" customFormat="false" ht="15.75" hidden="false" customHeight="false" outlineLevel="0" collapsed="false">
      <c r="A126" s="4" t="n">
        <v>35580</v>
      </c>
      <c r="B126" s="5" t="n">
        <v>0</v>
      </c>
      <c r="C126" s="5" t="n">
        <v>0.011405</v>
      </c>
      <c r="D126" s="5" t="n">
        <v>-0.004823</v>
      </c>
      <c r="E126" s="5" t="n">
        <v>0.0254718</v>
      </c>
      <c r="F126" s="5" t="n">
        <v>0.0163311</v>
      </c>
      <c r="G126" s="5" t="n">
        <v>0.0298572</v>
      </c>
      <c r="H126" s="5" t="n">
        <v>6.67</v>
      </c>
    </row>
    <row r="127" customFormat="false" ht="15.75" hidden="false" customHeight="false" outlineLevel="0" collapsed="false">
      <c r="A127" s="4" t="n">
        <v>35587</v>
      </c>
      <c r="B127" s="5" t="n">
        <v>0</v>
      </c>
      <c r="C127" s="5" t="n">
        <v>0.0402731</v>
      </c>
      <c r="D127" s="5" t="n">
        <v>0.0370337</v>
      </c>
      <c r="E127" s="5" t="n">
        <v>0.0150055</v>
      </c>
      <c r="F127" s="5" t="n">
        <v>0.0192102</v>
      </c>
      <c r="G127" s="5" t="n">
        <v>0.0474356</v>
      </c>
      <c r="H127" s="5" t="n">
        <v>6.51</v>
      </c>
    </row>
    <row r="128" customFormat="false" ht="15.75" hidden="false" customHeight="false" outlineLevel="0" collapsed="false">
      <c r="A128" s="4" t="n">
        <v>35594</v>
      </c>
      <c r="B128" s="5" t="n">
        <v>-0.0030647</v>
      </c>
      <c r="C128" s="5" t="n">
        <v>0.0060604</v>
      </c>
      <c r="D128" s="5" t="n">
        <v>-0.029584</v>
      </c>
      <c r="E128" s="5" t="n">
        <v>-0.0089812</v>
      </c>
      <c r="F128" s="5" t="n">
        <v>0.0106971</v>
      </c>
      <c r="G128" s="5" t="n">
        <v>0.0192192</v>
      </c>
      <c r="H128" s="5" t="n">
        <v>6.43</v>
      </c>
    </row>
    <row r="129" customFormat="false" ht="15.75" hidden="false" customHeight="false" outlineLevel="0" collapsed="false">
      <c r="A129" s="4" t="n">
        <v>35601</v>
      </c>
      <c r="B129" s="5" t="n">
        <v>0</v>
      </c>
      <c r="C129" s="5" t="n">
        <v>-0.0127662</v>
      </c>
      <c r="D129" s="5" t="n">
        <v>0.0191455</v>
      </c>
      <c r="E129" s="5" t="n">
        <v>0.0090227</v>
      </c>
      <c r="F129" s="5" t="n">
        <v>0.0034838</v>
      </c>
      <c r="G129" s="5" t="n">
        <v>0.009708</v>
      </c>
      <c r="H129" s="5" t="n">
        <v>6.37</v>
      </c>
    </row>
    <row r="130" customFormat="false" ht="15.75" hidden="false" customHeight="false" outlineLevel="0" collapsed="false">
      <c r="A130" s="4" t="n">
        <v>35608</v>
      </c>
      <c r="B130" s="5" t="n">
        <v>0</v>
      </c>
      <c r="C130" s="5" t="n">
        <v>0.0328371</v>
      </c>
      <c r="D130" s="5" t="n">
        <v>0.0471813</v>
      </c>
      <c r="E130" s="5" t="n">
        <v>-0.0192828</v>
      </c>
      <c r="F130" s="5" t="n">
        <v>0.0236251</v>
      </c>
      <c r="G130" s="5" t="n">
        <v>0.0400615</v>
      </c>
      <c r="H130" s="5" t="n">
        <v>6.46</v>
      </c>
    </row>
    <row r="131" customFormat="false" ht="15.75" hidden="false" customHeight="false" outlineLevel="0" collapsed="false">
      <c r="A131" s="4" t="n">
        <v>35615</v>
      </c>
      <c r="B131" s="5" t="n">
        <v>-0.0625277</v>
      </c>
      <c r="C131" s="5" t="n">
        <v>-0.0002618</v>
      </c>
      <c r="D131" s="5" t="n">
        <v>0.0043892</v>
      </c>
      <c r="E131" s="5" t="n">
        <v>-0.0065826</v>
      </c>
      <c r="F131" s="5" t="n">
        <v>0.0266873</v>
      </c>
      <c r="G131" s="5" t="n">
        <v>0.0057809</v>
      </c>
      <c r="H131" s="5" t="n">
        <v>6.31</v>
      </c>
    </row>
    <row r="132" customFormat="false" ht="15.75" hidden="false" customHeight="false" outlineLevel="0" collapsed="false">
      <c r="A132" s="4" t="n">
        <v>35622</v>
      </c>
      <c r="B132" s="5" t="n">
        <v>0</v>
      </c>
      <c r="C132" s="5" t="n">
        <v>-0.0015066</v>
      </c>
      <c r="D132" s="5" t="n">
        <v>0.0016955</v>
      </c>
      <c r="E132" s="5" t="n">
        <v>0.0003256</v>
      </c>
      <c r="F132" s="5" t="n">
        <v>-0.0073009</v>
      </c>
      <c r="G132" s="5" t="n">
        <v>-0.032492</v>
      </c>
      <c r="H132" s="5" t="n">
        <v>6.23</v>
      </c>
    </row>
    <row r="133" customFormat="false" ht="15.75" hidden="false" customHeight="false" outlineLevel="0" collapsed="false">
      <c r="A133" s="4" t="n">
        <v>35629</v>
      </c>
      <c r="B133" s="5" t="n">
        <v>0</v>
      </c>
      <c r="C133" s="5" t="n">
        <v>0.0253399</v>
      </c>
      <c r="D133" s="5" t="n">
        <v>-0.0094119</v>
      </c>
      <c r="E133" s="5" t="n">
        <v>0.0026001</v>
      </c>
      <c r="F133" s="5" t="n">
        <v>0.03522</v>
      </c>
      <c r="G133" s="5" t="n">
        <v>0.0032248</v>
      </c>
      <c r="H133" s="5" t="n">
        <v>6.24</v>
      </c>
    </row>
    <row r="134" customFormat="false" ht="15.75" hidden="false" customHeight="false" outlineLevel="0" collapsed="false">
      <c r="A134" s="4" t="n">
        <v>35636</v>
      </c>
      <c r="B134" s="5" t="n">
        <v>0.0208211</v>
      </c>
      <c r="C134" s="5" t="n">
        <v>0.0088551</v>
      </c>
      <c r="D134" s="5" t="n">
        <v>-0.0078845</v>
      </c>
      <c r="E134" s="5" t="n">
        <v>-0.0520019</v>
      </c>
      <c r="F134" s="5" t="n">
        <v>-0.0152836</v>
      </c>
      <c r="G134" s="5" t="n">
        <v>0.0365214</v>
      </c>
      <c r="H134" s="5" t="n">
        <v>6.18</v>
      </c>
    </row>
    <row r="135" customFormat="false" ht="15.75" hidden="false" customHeight="false" outlineLevel="0" collapsed="false">
      <c r="A135" s="4" t="n">
        <v>35643</v>
      </c>
      <c r="B135" s="5" t="n">
        <v>0</v>
      </c>
      <c r="C135" s="5" t="n">
        <v>-0.0144631</v>
      </c>
      <c r="D135" s="5" t="n">
        <v>-0.0114504</v>
      </c>
      <c r="E135" s="5" t="n">
        <v>0.0020384</v>
      </c>
      <c r="F135" s="5" t="n">
        <v>-0.0039948</v>
      </c>
      <c r="G135" s="5" t="n">
        <v>0.021402</v>
      </c>
      <c r="H135" s="5" t="n">
        <v>6.2</v>
      </c>
    </row>
    <row r="136" customFormat="false" ht="15.75" hidden="false" customHeight="false" outlineLevel="0" collapsed="false">
      <c r="A136" s="4" t="n">
        <v>35650</v>
      </c>
      <c r="B136" s="5" t="n">
        <v>0</v>
      </c>
      <c r="C136" s="5" t="n">
        <v>-0.0356894</v>
      </c>
      <c r="D136" s="5" t="n">
        <v>-0.0293309</v>
      </c>
      <c r="E136" s="5" t="n">
        <v>-0.0066187</v>
      </c>
      <c r="F136" s="5" t="n">
        <v>-0.049917</v>
      </c>
      <c r="G136" s="5" t="n">
        <v>-0.0253394</v>
      </c>
      <c r="H136" s="5" t="n">
        <v>6.38</v>
      </c>
    </row>
    <row r="137" customFormat="false" ht="15.75" hidden="false" customHeight="false" outlineLevel="0" collapsed="false">
      <c r="A137" s="4" t="n">
        <v>35657</v>
      </c>
      <c r="B137" s="5" t="n">
        <v>-0.0139897</v>
      </c>
      <c r="C137" s="5" t="n">
        <v>0.0249197</v>
      </c>
      <c r="D137" s="5" t="n">
        <v>0.0179115</v>
      </c>
      <c r="E137" s="5" t="n">
        <v>-0.0349945</v>
      </c>
      <c r="F137" s="5" t="n">
        <v>0.0153417</v>
      </c>
      <c r="G137" s="5" t="n">
        <v>-0.0728391</v>
      </c>
      <c r="H137" s="5" t="n">
        <v>6.27</v>
      </c>
    </row>
    <row r="138" customFormat="false" ht="15.75" hidden="false" customHeight="false" outlineLevel="0" collapsed="false">
      <c r="A138" s="4" t="n">
        <v>35664</v>
      </c>
      <c r="B138" s="5" t="n">
        <v>0</v>
      </c>
      <c r="C138" s="5" t="n">
        <v>-0.0264084</v>
      </c>
      <c r="D138" s="5" t="n">
        <v>-0.0033576</v>
      </c>
      <c r="E138" s="5" t="n">
        <v>-0.0474013</v>
      </c>
      <c r="F138" s="5" t="n">
        <v>-0.0329647</v>
      </c>
      <c r="G138" s="5" t="n">
        <v>-0.0511579</v>
      </c>
      <c r="H138" s="5" t="n">
        <v>6.38</v>
      </c>
    </row>
    <row r="139" customFormat="false" ht="15.75" hidden="false" customHeight="false" outlineLevel="0" collapsed="false">
      <c r="A139" s="4" t="n">
        <v>35671</v>
      </c>
      <c r="B139" s="5" t="n">
        <v>0</v>
      </c>
      <c r="C139" s="5" t="n">
        <v>0.0323569</v>
      </c>
      <c r="D139" s="5" t="n">
        <v>0.0118689</v>
      </c>
      <c r="E139" s="5" t="n">
        <v>0.0098473</v>
      </c>
      <c r="F139" s="5" t="n">
        <v>0.0282812</v>
      </c>
      <c r="G139" s="5" t="n">
        <v>0.0251105</v>
      </c>
      <c r="H139" s="5" t="n">
        <v>6.34</v>
      </c>
    </row>
    <row r="140" customFormat="false" ht="15.75" hidden="false" customHeight="false" outlineLevel="0" collapsed="false">
      <c r="A140" s="4" t="n">
        <v>35678</v>
      </c>
      <c r="B140" s="5" t="n">
        <v>0.0010779</v>
      </c>
      <c r="C140" s="5" t="n">
        <v>-0.0055479</v>
      </c>
      <c r="D140" s="5" t="n">
        <v>-0.0156143</v>
      </c>
      <c r="E140" s="5" t="n">
        <v>-0.0378803</v>
      </c>
      <c r="F140" s="5" t="n">
        <v>-0.0521581</v>
      </c>
      <c r="G140" s="5" t="n">
        <v>0.0052853</v>
      </c>
      <c r="H140" s="5" t="n">
        <v>6.37</v>
      </c>
    </row>
    <row r="141" customFormat="false" ht="15.75" hidden="false" customHeight="false" outlineLevel="0" collapsed="false">
      <c r="A141" s="4" t="n">
        <v>35685</v>
      </c>
      <c r="B141" s="5" t="n">
        <v>0</v>
      </c>
      <c r="C141" s="5" t="n">
        <v>0.0283841</v>
      </c>
      <c r="D141" s="5" t="n">
        <v>0.0373206</v>
      </c>
      <c r="E141" s="5" t="n">
        <v>0.0012553</v>
      </c>
      <c r="F141" s="5" t="n">
        <v>0.0499637</v>
      </c>
      <c r="G141" s="5" t="n">
        <v>-0.0315775</v>
      </c>
      <c r="H141" s="5" t="n">
        <v>6.29</v>
      </c>
    </row>
    <row r="142" customFormat="false" ht="15.75" hidden="false" customHeight="false" outlineLevel="0" collapsed="false">
      <c r="A142" s="4" t="n">
        <v>35692</v>
      </c>
      <c r="B142" s="5" t="n">
        <v>0</v>
      </c>
      <c r="C142" s="5" t="n">
        <v>-0.005581</v>
      </c>
      <c r="D142" s="5" t="n">
        <v>0.0373341</v>
      </c>
      <c r="E142" s="5" t="n">
        <v>0.0032459</v>
      </c>
      <c r="F142" s="5" t="n">
        <v>0.0497838</v>
      </c>
      <c r="G142" s="5" t="n">
        <v>0.0175017</v>
      </c>
      <c r="H142" s="5" t="n">
        <v>6.09</v>
      </c>
    </row>
    <row r="143" customFormat="false" ht="15.75" hidden="false" customHeight="false" outlineLevel="0" collapsed="false">
      <c r="A143" s="4" t="n">
        <v>35699</v>
      </c>
      <c r="B143" s="5" t="n">
        <v>0</v>
      </c>
      <c r="C143" s="5" t="n">
        <v>0.0207415</v>
      </c>
      <c r="D143" s="5" t="n">
        <v>0.0173059</v>
      </c>
      <c r="E143" s="5" t="n">
        <v>-0.0310178</v>
      </c>
      <c r="F143" s="5" t="n">
        <v>0.0201738</v>
      </c>
      <c r="G143" s="5" t="n">
        <v>-0.0012552</v>
      </c>
      <c r="H143" s="5" t="n">
        <v>6.08</v>
      </c>
    </row>
    <row r="144" customFormat="false" ht="15.75" hidden="false" customHeight="false" outlineLevel="0" collapsed="false">
      <c r="A144" s="4" t="n">
        <v>35706</v>
      </c>
      <c r="B144" s="5" t="n">
        <v>0.0279066</v>
      </c>
      <c r="C144" s="5" t="n">
        <v>0.0020186</v>
      </c>
      <c r="D144" s="5" t="n">
        <v>-0.0065754</v>
      </c>
      <c r="E144" s="5" t="n">
        <v>0.0006446</v>
      </c>
      <c r="F144" s="5" t="n">
        <v>-0.0059783</v>
      </c>
      <c r="G144" s="5" t="n">
        <v>0.0428904</v>
      </c>
      <c r="H144" s="5" t="n">
        <v>6.01</v>
      </c>
    </row>
    <row r="145" customFormat="false" ht="15.75" hidden="false" customHeight="false" outlineLevel="0" collapsed="false">
      <c r="A145" s="4" t="n">
        <v>35713</v>
      </c>
      <c r="B145" s="5" t="n">
        <v>0</v>
      </c>
      <c r="C145" s="5" t="n">
        <v>-0.0238822</v>
      </c>
      <c r="D145" s="5" t="n">
        <v>0.0074204</v>
      </c>
      <c r="E145" s="5" t="n">
        <v>0.0052444</v>
      </c>
      <c r="F145" s="5" t="n">
        <v>-0.0379238</v>
      </c>
      <c r="G145" s="5" t="n">
        <v>0.0125313</v>
      </c>
      <c r="H145" s="5" t="n">
        <v>6.15</v>
      </c>
    </row>
    <row r="146" customFormat="false" ht="15.75" hidden="false" customHeight="false" outlineLevel="0" collapsed="false">
      <c r="A146" s="4" t="n">
        <v>35720</v>
      </c>
      <c r="B146" s="5" t="n">
        <v>0</v>
      </c>
      <c r="C146" s="5" t="n">
        <v>-0.0026726</v>
      </c>
      <c r="D146" s="5" t="n">
        <v>-0.0484027</v>
      </c>
      <c r="E146" s="5" t="n">
        <v>-0.0178273</v>
      </c>
      <c r="F146" s="5" t="n">
        <v>-0.0281517</v>
      </c>
      <c r="G146" s="5" t="n">
        <v>-0.0373</v>
      </c>
      <c r="H146" s="5" t="n">
        <v>6.17</v>
      </c>
    </row>
    <row r="147" customFormat="false" ht="15.75" hidden="false" customHeight="false" outlineLevel="0" collapsed="false">
      <c r="A147" s="4" t="n">
        <v>35727</v>
      </c>
      <c r="B147" s="5" t="n">
        <v>-0.0625119</v>
      </c>
      <c r="C147" s="5" t="n">
        <v>-0.0291144</v>
      </c>
      <c r="D147" s="5" t="n">
        <v>-0.0033578</v>
      </c>
      <c r="E147" s="5" t="n">
        <v>-0.0421028</v>
      </c>
      <c r="F147" s="5" t="n">
        <v>-0.0255893</v>
      </c>
      <c r="G147" s="5" t="n">
        <v>-0.0487512</v>
      </c>
      <c r="H147" s="5" t="n">
        <v>6.01</v>
      </c>
    </row>
    <row r="148" customFormat="false" ht="15.75" hidden="false" customHeight="false" outlineLevel="0" collapsed="false">
      <c r="A148" s="4" t="n">
        <v>35734</v>
      </c>
      <c r="B148" s="5" t="n">
        <v>0</v>
      </c>
      <c r="C148" s="5" t="n">
        <v>0.0139949</v>
      </c>
      <c r="D148" s="5" t="n">
        <v>-0.0064705</v>
      </c>
      <c r="E148" s="5" t="n">
        <v>-0.0628822</v>
      </c>
      <c r="F148" s="5" t="n">
        <v>0.0011859</v>
      </c>
      <c r="G148" s="5" t="n">
        <v>-0.014063</v>
      </c>
      <c r="H148" s="5" t="n">
        <v>5.84</v>
      </c>
    </row>
    <row r="149" customFormat="false" ht="15.75" hidden="false" customHeight="false" outlineLevel="0" collapsed="false">
      <c r="A149" s="4" t="n">
        <v>35741</v>
      </c>
      <c r="B149" s="5" t="n">
        <v>0</v>
      </c>
      <c r="C149" s="5" t="n">
        <v>0.0009052</v>
      </c>
      <c r="D149" s="5" t="n">
        <v>-0.0025102</v>
      </c>
      <c r="E149" s="5" t="n">
        <v>-0.074968</v>
      </c>
      <c r="F149" s="5" t="n">
        <v>-0.0259106</v>
      </c>
      <c r="G149" s="5" t="n">
        <v>-0.0567985</v>
      </c>
      <c r="H149" s="5" t="n">
        <v>5.9</v>
      </c>
    </row>
    <row r="150" customFormat="false" ht="15.75" hidden="false" customHeight="false" outlineLevel="0" collapsed="false">
      <c r="A150" s="4" t="n">
        <v>35748</v>
      </c>
      <c r="B150" s="5" t="n">
        <v>-0.0207042</v>
      </c>
      <c r="C150" s="5" t="n">
        <v>0.0367381</v>
      </c>
      <c r="D150" s="5" t="n">
        <v>0.0463966</v>
      </c>
      <c r="E150" s="5" t="n">
        <v>0.109508</v>
      </c>
      <c r="F150" s="5" t="n">
        <v>0.059148</v>
      </c>
      <c r="G150" s="5" t="n">
        <v>-0.0440239</v>
      </c>
      <c r="H150" s="5" t="n">
        <v>5.86</v>
      </c>
    </row>
    <row r="151" customFormat="false" ht="15.75" hidden="false" customHeight="false" outlineLevel="0" collapsed="false">
      <c r="A151" s="4" t="n">
        <v>35755</v>
      </c>
      <c r="B151" s="5" t="n">
        <v>0</v>
      </c>
      <c r="C151" s="5" t="n">
        <v>-0.0080168</v>
      </c>
      <c r="D151" s="5" t="n">
        <v>-0.0374947</v>
      </c>
      <c r="E151" s="5" t="n">
        <v>-0.0209826</v>
      </c>
      <c r="F151" s="5" t="n">
        <v>-0.0004622</v>
      </c>
      <c r="G151" s="5" t="n">
        <v>-0.0150859</v>
      </c>
      <c r="H151" s="5" t="n">
        <v>5.82</v>
      </c>
    </row>
    <row r="152" customFormat="false" ht="15.75" hidden="false" customHeight="false" outlineLevel="0" collapsed="false">
      <c r="A152" s="4" t="n">
        <v>35762</v>
      </c>
      <c r="B152" s="5" t="n">
        <v>0</v>
      </c>
      <c r="C152" s="5" t="n">
        <v>0.0292823</v>
      </c>
      <c r="D152" s="5" t="n">
        <v>0.0532962</v>
      </c>
      <c r="E152" s="5" t="n">
        <v>-0.0271233</v>
      </c>
      <c r="F152" s="5" t="n">
        <v>0.0487481</v>
      </c>
      <c r="G152" s="5" t="n">
        <v>-0.0148266</v>
      </c>
      <c r="H152" s="5" t="n">
        <v>5.86</v>
      </c>
    </row>
    <row r="153" customFormat="false" ht="15.75" hidden="false" customHeight="false" outlineLevel="0" collapsed="false">
      <c r="A153" s="4" t="n">
        <v>35769</v>
      </c>
      <c r="B153" s="5" t="n">
        <v>-0.0716347</v>
      </c>
      <c r="C153" s="5" t="n">
        <v>-0.0313884</v>
      </c>
      <c r="D153" s="5" t="n">
        <v>-0.0218881</v>
      </c>
      <c r="E153" s="5" t="n">
        <v>-0.0360394</v>
      </c>
      <c r="F153" s="5" t="n">
        <v>-0.0280862</v>
      </c>
      <c r="G153" s="5" t="n">
        <v>-0.0570195</v>
      </c>
      <c r="H153" s="5" t="n">
        <v>5.92</v>
      </c>
    </row>
    <row r="154" customFormat="false" ht="15.75" hidden="false" customHeight="false" outlineLevel="0" collapsed="false">
      <c r="A154" s="4" t="n">
        <v>35776</v>
      </c>
      <c r="B154" s="5" t="n">
        <v>0</v>
      </c>
      <c r="C154" s="5" t="n">
        <v>-0.0069573</v>
      </c>
      <c r="D154" s="5" t="n">
        <v>0.000745</v>
      </c>
      <c r="E154" s="5" t="n">
        <v>-0.0266257</v>
      </c>
      <c r="F154" s="5" t="n">
        <v>-0.0058567</v>
      </c>
      <c r="G154" s="5" t="n">
        <v>0.0534256</v>
      </c>
      <c r="H154" s="5" t="n">
        <v>5.74</v>
      </c>
    </row>
    <row r="155" customFormat="false" ht="15.75" hidden="false" customHeight="false" outlineLevel="0" collapsed="false">
      <c r="A155" s="4" t="n">
        <v>35783</v>
      </c>
      <c r="B155" s="5" t="n">
        <v>0</v>
      </c>
      <c r="C155" s="5" t="n">
        <v>-0.01096</v>
      </c>
      <c r="D155" s="5" t="n">
        <v>0.0001796</v>
      </c>
      <c r="E155" s="5" t="n">
        <v>-0.0430866</v>
      </c>
      <c r="F155" s="5" t="n">
        <v>0.0189731</v>
      </c>
      <c r="G155" s="5" t="n">
        <v>0.0492866</v>
      </c>
      <c r="H155" s="5" t="n">
        <v>5.72</v>
      </c>
    </row>
    <row r="156" customFormat="false" ht="15.75" hidden="false" customHeight="false" outlineLevel="0" collapsed="false">
      <c r="A156" s="4" t="n">
        <v>35790</v>
      </c>
      <c r="B156" s="5" t="n">
        <v>0.011173</v>
      </c>
      <c r="C156" s="5" t="n">
        <v>0.0403716</v>
      </c>
      <c r="D156" s="5" t="n">
        <v>0.0192624</v>
      </c>
      <c r="E156" s="5" t="n">
        <v>0.0147485</v>
      </c>
      <c r="F156" s="5" t="n">
        <v>0.0382343</v>
      </c>
      <c r="G156" s="5" t="n">
        <v>0.0205082</v>
      </c>
      <c r="H156" s="5" t="n">
        <v>5.75</v>
      </c>
    </row>
    <row r="157" customFormat="false" ht="15.75" hidden="false" customHeight="false" outlineLevel="0" collapsed="false">
      <c r="A157" s="4" t="n">
        <v>35797</v>
      </c>
      <c r="B157" s="5" t="n">
        <v>0</v>
      </c>
      <c r="C157" s="5" t="n">
        <v>-0.0497808</v>
      </c>
      <c r="D157" s="5" t="n">
        <v>-0.0278645</v>
      </c>
      <c r="E157" s="5" t="n">
        <v>-0.0146135</v>
      </c>
      <c r="F157" s="5" t="n">
        <v>-0.0388171</v>
      </c>
      <c r="G157" s="5" t="n">
        <v>-0.0635487</v>
      </c>
      <c r="H157" s="5" t="n">
        <v>5.67</v>
      </c>
    </row>
    <row r="158" customFormat="false" ht="15.75" hidden="false" customHeight="false" outlineLevel="0" collapsed="false">
      <c r="A158" s="4" t="n">
        <v>35804</v>
      </c>
      <c r="B158" s="5" t="n">
        <v>0</v>
      </c>
      <c r="C158" s="5" t="n">
        <v>0.0358073</v>
      </c>
      <c r="D158" s="5" t="n">
        <v>0.0330534</v>
      </c>
      <c r="E158" s="5" t="n">
        <v>0.0891494</v>
      </c>
      <c r="F158" s="5" t="n">
        <v>-0.0116649</v>
      </c>
      <c r="G158" s="5" t="n">
        <v>-0.0364527</v>
      </c>
      <c r="H158" s="5" t="n">
        <v>5.4</v>
      </c>
    </row>
    <row r="159" customFormat="false" ht="15.75" hidden="false" customHeight="false" outlineLevel="0" collapsed="false">
      <c r="A159" s="4" t="n">
        <v>35811</v>
      </c>
      <c r="B159" s="5" t="n">
        <v>0</v>
      </c>
      <c r="C159" s="5" t="n">
        <v>-0.0040852</v>
      </c>
      <c r="D159" s="5" t="n">
        <v>-0.0020657</v>
      </c>
      <c r="E159" s="5" t="n">
        <v>0.0639163</v>
      </c>
      <c r="F159" s="5" t="n">
        <v>0.0206956</v>
      </c>
      <c r="G159" s="5" t="n">
        <v>0.0180859</v>
      </c>
      <c r="H159" s="5" t="n">
        <v>5.54</v>
      </c>
    </row>
    <row r="160" customFormat="false" ht="15.75" hidden="false" customHeight="false" outlineLevel="0" collapsed="false">
      <c r="A160" s="4" t="n">
        <v>35818</v>
      </c>
      <c r="B160" s="5" t="n">
        <v>0.0499476</v>
      </c>
      <c r="C160" s="5" t="n">
        <v>0.0234185</v>
      </c>
      <c r="D160" s="5" t="n">
        <v>0.0425009</v>
      </c>
      <c r="E160" s="5" t="n">
        <v>-0.0175761</v>
      </c>
      <c r="F160" s="5" t="n">
        <v>0.0356926</v>
      </c>
      <c r="G160" s="5" t="n">
        <v>-0.022659</v>
      </c>
      <c r="H160" s="5" t="n">
        <v>5.7</v>
      </c>
    </row>
    <row r="161" customFormat="false" ht="15.75" hidden="false" customHeight="false" outlineLevel="0" collapsed="false">
      <c r="A161" s="4" t="n">
        <v>35825</v>
      </c>
      <c r="B161" s="5" t="n">
        <v>0</v>
      </c>
      <c r="C161" s="5" t="n">
        <v>0.0323</v>
      </c>
      <c r="D161" s="5" t="n">
        <v>0.0384854</v>
      </c>
      <c r="E161" s="5" t="n">
        <v>0.0495088</v>
      </c>
      <c r="F161" s="5" t="n">
        <v>0.0377157</v>
      </c>
      <c r="G161" s="5" t="n">
        <v>0.0133433</v>
      </c>
      <c r="H161" s="5" t="n">
        <v>5.53</v>
      </c>
    </row>
    <row r="162" customFormat="false" ht="15.75" hidden="false" customHeight="false" outlineLevel="0" collapsed="false">
      <c r="A162" s="4" t="n">
        <v>35832</v>
      </c>
      <c r="B162" s="5" t="n">
        <v>0</v>
      </c>
      <c r="C162" s="5" t="n">
        <v>0.0075079</v>
      </c>
      <c r="D162" s="5" t="n">
        <v>-0.0168588</v>
      </c>
      <c r="E162" s="5" t="n">
        <v>-0.0245046</v>
      </c>
      <c r="F162" s="5" t="n">
        <v>-0.0204434</v>
      </c>
      <c r="G162" s="5" t="n">
        <v>-0.0031759</v>
      </c>
      <c r="H162" s="5" t="n">
        <v>5.62</v>
      </c>
    </row>
    <row r="163" customFormat="false" ht="15.75" hidden="false" customHeight="false" outlineLevel="0" collapsed="false">
      <c r="A163" s="4" t="n">
        <v>35839</v>
      </c>
      <c r="B163" s="5" t="n">
        <v>-0.011461</v>
      </c>
      <c r="C163" s="5" t="n">
        <v>0.0137469</v>
      </c>
      <c r="D163" s="5" t="n">
        <v>0.0304319</v>
      </c>
      <c r="E163" s="5" t="n">
        <v>-0.0182144</v>
      </c>
      <c r="F163" s="5" t="n">
        <v>0.0166097</v>
      </c>
      <c r="G163" s="5" t="n">
        <v>0.0056053</v>
      </c>
      <c r="H163" s="5" t="n">
        <v>5.49</v>
      </c>
    </row>
    <row r="164" customFormat="false" ht="15.75" hidden="false" customHeight="false" outlineLevel="0" collapsed="false">
      <c r="A164" s="4" t="n">
        <v>35846</v>
      </c>
      <c r="B164" s="5" t="n">
        <v>0</v>
      </c>
      <c r="C164" s="5" t="n">
        <v>0.0145236</v>
      </c>
      <c r="D164" s="5" t="n">
        <v>0.0086285</v>
      </c>
      <c r="E164" s="5" t="n">
        <v>0.0128436</v>
      </c>
      <c r="F164" s="5" t="n">
        <v>0.0273567</v>
      </c>
      <c r="G164" s="5" t="n">
        <v>0.0638244</v>
      </c>
      <c r="H164" s="5" t="n">
        <v>5.54</v>
      </c>
    </row>
    <row r="165" customFormat="false" ht="15.75" hidden="false" customHeight="false" outlineLevel="0" collapsed="false">
      <c r="A165" s="4" t="n">
        <v>35853</v>
      </c>
      <c r="B165" s="5" t="n">
        <v>0</v>
      </c>
      <c r="C165" s="5" t="n">
        <v>0.0060332</v>
      </c>
      <c r="D165" s="5" t="n">
        <v>-0.0039964</v>
      </c>
      <c r="E165" s="5" t="n">
        <v>0.0090124</v>
      </c>
      <c r="F165" s="5" t="n">
        <v>0.0037017</v>
      </c>
      <c r="G165" s="5" t="n">
        <v>0.0167949</v>
      </c>
      <c r="H165" s="5" t="n">
        <v>5.62</v>
      </c>
    </row>
    <row r="166" customFormat="false" ht="15.75" hidden="false" customHeight="false" outlineLevel="0" collapsed="false">
      <c r="A166" s="4" t="n">
        <v>35860</v>
      </c>
      <c r="B166" s="5" t="n">
        <v>-0.0175272</v>
      </c>
      <c r="C166" s="5" t="n">
        <v>0.0121642</v>
      </c>
      <c r="D166" s="5" t="n">
        <v>0.0182565</v>
      </c>
      <c r="E166" s="5" t="n">
        <v>-0.0108497</v>
      </c>
      <c r="F166" s="5" t="n">
        <v>0.0257449</v>
      </c>
      <c r="G166" s="5" t="n">
        <v>-0.0099604</v>
      </c>
      <c r="H166" s="5" t="n">
        <v>5.73</v>
      </c>
    </row>
    <row r="167" customFormat="false" ht="15.75" hidden="false" customHeight="false" outlineLevel="0" collapsed="false">
      <c r="A167" s="4" t="n">
        <v>35867</v>
      </c>
      <c r="B167" s="5" t="n">
        <v>0</v>
      </c>
      <c r="C167" s="5" t="n">
        <v>0.0281876</v>
      </c>
      <c r="D167" s="5" t="n">
        <v>0.0275964</v>
      </c>
      <c r="E167" s="5" t="n">
        <v>-0.027573</v>
      </c>
      <c r="F167" s="5" t="n">
        <v>0.0313192</v>
      </c>
      <c r="G167" s="5" t="n">
        <v>0.0356573</v>
      </c>
      <c r="H167" s="5" t="n">
        <v>5.58</v>
      </c>
    </row>
    <row r="168" customFormat="false" ht="15.75" hidden="false" customHeight="false" outlineLevel="0" collapsed="false">
      <c r="A168" s="4" t="n">
        <v>35874</v>
      </c>
      <c r="B168" s="5" t="n">
        <v>0</v>
      </c>
      <c r="C168" s="5" t="n">
        <v>-0.0033902</v>
      </c>
      <c r="D168" s="5" t="n">
        <v>0.0110105</v>
      </c>
      <c r="E168" s="5" t="n">
        <v>-0.0001102</v>
      </c>
      <c r="F168" s="5" t="n">
        <v>0.0107045</v>
      </c>
      <c r="G168" s="5" t="n">
        <v>0.0283475</v>
      </c>
      <c r="H168" s="5" t="n">
        <v>5.57</v>
      </c>
    </row>
    <row r="169" customFormat="false" ht="15.75" hidden="false" customHeight="false" outlineLevel="0" collapsed="false">
      <c r="A169" s="4" t="n">
        <v>35881</v>
      </c>
      <c r="B169" s="5" t="n">
        <v>0.0208627</v>
      </c>
      <c r="C169" s="5" t="n">
        <v>0.0245804</v>
      </c>
      <c r="D169" s="5" t="n">
        <v>0.0064077</v>
      </c>
      <c r="E169" s="5" t="n">
        <v>-0.1176304</v>
      </c>
      <c r="F169" s="5" t="n">
        <v>0.0187995</v>
      </c>
      <c r="G169" s="5" t="n">
        <v>0.0273482</v>
      </c>
      <c r="H169" s="5" t="n">
        <v>5.68</v>
      </c>
    </row>
    <row r="170" customFormat="false" ht="15.75" hidden="false" customHeight="false" outlineLevel="0" collapsed="false">
      <c r="A170" s="4" t="n">
        <v>35888</v>
      </c>
      <c r="B170" s="5" t="n">
        <v>0</v>
      </c>
      <c r="C170" s="5" t="n">
        <v>-0.010773</v>
      </c>
      <c r="D170" s="5" t="n">
        <v>0.0129615</v>
      </c>
      <c r="E170" s="5" t="n">
        <v>0.0728323</v>
      </c>
      <c r="F170" s="5" t="n">
        <v>0.0282625</v>
      </c>
      <c r="G170" s="5" t="n">
        <v>0.0074621</v>
      </c>
      <c r="H170" s="5" t="n">
        <v>5.47</v>
      </c>
    </row>
    <row r="171" customFormat="false" ht="15.75" hidden="false" customHeight="false" outlineLevel="0" collapsed="false">
      <c r="A171" s="4" t="n">
        <v>35895</v>
      </c>
      <c r="B171" s="5" t="n">
        <v>0</v>
      </c>
      <c r="C171" s="5" t="n">
        <v>0.0107908</v>
      </c>
      <c r="D171" s="5" t="n">
        <v>-0.0213047</v>
      </c>
      <c r="E171" s="5" t="n">
        <v>-0.0353867</v>
      </c>
      <c r="F171" s="5" t="n">
        <v>0.0124709</v>
      </c>
      <c r="G171" s="5" t="n">
        <v>0.018922</v>
      </c>
      <c r="H171" s="5" t="n">
        <v>5.59</v>
      </c>
    </row>
    <row r="172" customFormat="false" ht="15.75" hidden="false" customHeight="false" outlineLevel="0" collapsed="false">
      <c r="A172" s="4" t="n">
        <v>35902</v>
      </c>
      <c r="B172" s="5" t="n">
        <v>0.0418996</v>
      </c>
      <c r="C172" s="5" t="n">
        <v>-0.0132879</v>
      </c>
      <c r="D172" s="5" t="n">
        <v>-0.0205019</v>
      </c>
      <c r="E172" s="5" t="n">
        <v>0.0324733</v>
      </c>
      <c r="F172" s="5" t="n">
        <v>-0.0303676</v>
      </c>
      <c r="G172" s="5" t="n">
        <v>-0.0301223</v>
      </c>
      <c r="H172" s="5" t="n">
        <v>5.59</v>
      </c>
    </row>
    <row r="173" customFormat="false" ht="15.75" hidden="false" customHeight="false" outlineLevel="0" collapsed="false">
      <c r="A173" s="4" t="n">
        <v>35909</v>
      </c>
      <c r="B173" s="5" t="n">
        <v>0</v>
      </c>
      <c r="C173" s="5" t="n">
        <v>0.0117548</v>
      </c>
      <c r="D173" s="5" t="n">
        <v>0.0238205</v>
      </c>
      <c r="E173" s="5" t="n">
        <v>-0.0438147</v>
      </c>
      <c r="F173" s="5" t="n">
        <v>0.0192011</v>
      </c>
      <c r="G173" s="5" t="n">
        <v>-0.0149013</v>
      </c>
      <c r="H173" s="5" t="n">
        <v>5.67</v>
      </c>
    </row>
    <row r="174" customFormat="false" ht="15.75" hidden="false" customHeight="false" outlineLevel="0" collapsed="false">
      <c r="A174" s="4" t="n">
        <v>35916</v>
      </c>
      <c r="B174" s="5" t="n">
        <v>0</v>
      </c>
      <c r="C174" s="5" t="n">
        <v>-0.0115382</v>
      </c>
      <c r="D174" s="5" t="n">
        <v>-0.0232033</v>
      </c>
      <c r="E174" s="5" t="n">
        <v>-0.0328072</v>
      </c>
      <c r="F174" s="5" t="n">
        <v>0.0180922</v>
      </c>
      <c r="G174" s="5" t="n">
        <v>0.0022726</v>
      </c>
      <c r="H174" s="5" t="n">
        <v>5.67</v>
      </c>
    </row>
    <row r="175" customFormat="false" ht="15.75" hidden="false" customHeight="false" outlineLevel="0" collapsed="false">
      <c r="A175" s="4" t="n">
        <v>35923</v>
      </c>
      <c r="B175" s="5" t="n">
        <v>0</v>
      </c>
      <c r="C175" s="5" t="n">
        <v>0.0005323</v>
      </c>
      <c r="D175" s="5" t="n">
        <v>-0.0152326</v>
      </c>
      <c r="E175" s="5" t="n">
        <v>-0.0054444</v>
      </c>
      <c r="F175" s="5" t="n">
        <v>0.0224521</v>
      </c>
      <c r="G175" s="5" t="n">
        <v>-0.0663115</v>
      </c>
      <c r="H175" s="5" t="n">
        <v>5.71</v>
      </c>
    </row>
    <row r="176" customFormat="false" ht="15.75" hidden="false" customHeight="false" outlineLevel="0" collapsed="false">
      <c r="A176" s="4" t="n">
        <v>35930</v>
      </c>
      <c r="B176" s="5" t="n">
        <v>-0.0418996</v>
      </c>
      <c r="C176" s="5" t="n">
        <v>0.0015681</v>
      </c>
      <c r="D176" s="5" t="n">
        <v>0.0070439</v>
      </c>
      <c r="E176" s="5" t="n">
        <v>0.0234792</v>
      </c>
      <c r="F176" s="5" t="n">
        <v>0.0319609</v>
      </c>
      <c r="G176" s="5" t="n">
        <v>0.0134805</v>
      </c>
      <c r="H176" s="5" t="n">
        <v>5.68</v>
      </c>
    </row>
    <row r="177" customFormat="false" ht="15.75" hidden="false" customHeight="false" outlineLevel="0" collapsed="false">
      <c r="A177" s="4" t="n">
        <v>35937</v>
      </c>
      <c r="B177" s="5" t="n">
        <v>0</v>
      </c>
      <c r="C177" s="5" t="n">
        <v>-0.0178537</v>
      </c>
      <c r="D177" s="5" t="n">
        <v>-0.0149125</v>
      </c>
      <c r="E177" s="5" t="n">
        <v>-0.0285767</v>
      </c>
      <c r="F177" s="5" t="n">
        <v>-0.0074113</v>
      </c>
      <c r="G177" s="5" t="n">
        <v>-0.083395</v>
      </c>
      <c r="H177" s="5" t="n">
        <v>5.64</v>
      </c>
    </row>
    <row r="178" customFormat="false" ht="15.75" hidden="false" customHeight="false" outlineLevel="0" collapsed="false">
      <c r="A178" s="4" t="n">
        <v>35944</v>
      </c>
      <c r="B178" s="5" t="n">
        <v>0</v>
      </c>
      <c r="C178" s="5" t="n">
        <v>0.0209018</v>
      </c>
      <c r="D178" s="5" t="n">
        <v>0.0179168</v>
      </c>
      <c r="E178" s="5" t="n">
        <v>-0.0276005</v>
      </c>
      <c r="F178" s="5" t="n">
        <v>0.0363209</v>
      </c>
      <c r="G178" s="5" t="n">
        <v>-0.0701498</v>
      </c>
      <c r="H178" s="5" t="n">
        <v>5.56</v>
      </c>
    </row>
    <row r="179" customFormat="false" ht="15.75" hidden="false" customHeight="false" outlineLevel="0" collapsed="false">
      <c r="A179" s="4" t="n">
        <v>35951</v>
      </c>
      <c r="B179" s="5" t="n">
        <v>-0.009032</v>
      </c>
      <c r="C179" s="5" t="n">
        <v>-0.0135764</v>
      </c>
      <c r="D179" s="5" t="n">
        <v>-0.033901</v>
      </c>
      <c r="E179" s="5" t="n">
        <v>-0.0570338</v>
      </c>
      <c r="F179" s="5" t="n">
        <v>-0.0368347</v>
      </c>
      <c r="G179" s="5" t="n">
        <v>-0.0310815</v>
      </c>
      <c r="H179" s="5" t="n">
        <v>5.58</v>
      </c>
    </row>
    <row r="180" customFormat="false" ht="15.75" hidden="false" customHeight="false" outlineLevel="0" collapsed="false">
      <c r="A180" s="4" t="n">
        <v>35958</v>
      </c>
      <c r="B180" s="5" t="n">
        <v>0</v>
      </c>
      <c r="C180" s="5" t="n">
        <v>0.0016459</v>
      </c>
      <c r="D180" s="5" t="n">
        <v>0.0203203</v>
      </c>
      <c r="E180" s="5" t="n">
        <v>0.0872848</v>
      </c>
      <c r="F180" s="5" t="n">
        <v>0.011452</v>
      </c>
      <c r="G180" s="5" t="n">
        <v>-0.0709053</v>
      </c>
      <c r="H180" s="5" t="n">
        <v>5.43</v>
      </c>
    </row>
    <row r="181" customFormat="false" ht="15.75" hidden="false" customHeight="false" outlineLevel="0" collapsed="false">
      <c r="A181" s="4" t="n">
        <v>35965</v>
      </c>
      <c r="B181" s="5" t="n">
        <v>0</v>
      </c>
      <c r="C181" s="5" t="n">
        <v>0.0291445</v>
      </c>
      <c r="D181" s="5" t="n">
        <v>0.0189479</v>
      </c>
      <c r="E181" s="5" t="n">
        <v>-0.0554592</v>
      </c>
      <c r="F181" s="5" t="n">
        <v>0.0351281</v>
      </c>
      <c r="G181" s="5" t="n">
        <v>0.0050635</v>
      </c>
      <c r="H181" s="5" t="n">
        <v>5.47</v>
      </c>
    </row>
    <row r="182" customFormat="false" ht="15.75" hidden="false" customHeight="false" outlineLevel="0" collapsed="false">
      <c r="A182" s="4" t="n">
        <v>35972</v>
      </c>
      <c r="B182" s="5" t="n">
        <v>-0.0026917</v>
      </c>
      <c r="C182" s="5" t="n">
        <v>0.0115986</v>
      </c>
      <c r="D182" s="5" t="n">
        <v>0.0086437</v>
      </c>
      <c r="E182" s="5" t="n">
        <v>0.1016011</v>
      </c>
      <c r="F182" s="5" t="n">
        <v>0.0055928</v>
      </c>
      <c r="G182" s="5" t="n">
        <v>-0.0190675</v>
      </c>
      <c r="H182" s="5" t="n">
        <v>5.46</v>
      </c>
    </row>
    <row r="183" customFormat="false" ht="15.75" hidden="false" customHeight="false" outlineLevel="0" collapsed="false">
      <c r="A183" s="4" t="n">
        <v>35979</v>
      </c>
      <c r="B183" s="5" t="n">
        <v>0</v>
      </c>
      <c r="C183" s="5" t="n">
        <v>0.0155017</v>
      </c>
      <c r="D183" s="5" t="n">
        <v>-0.0203994</v>
      </c>
      <c r="E183" s="5" t="n">
        <v>-0.0374322</v>
      </c>
      <c r="F183" s="5" t="n">
        <v>0.0059261</v>
      </c>
      <c r="G183" s="5" t="n">
        <v>0.0846999</v>
      </c>
      <c r="H183" s="5" t="n">
        <v>5.42</v>
      </c>
    </row>
    <row r="184" customFormat="false" ht="15.75" hidden="false" customHeight="false" outlineLevel="0" collapsed="false">
      <c r="A184" s="4" t="n">
        <v>35986</v>
      </c>
      <c r="B184" s="5" t="n">
        <v>0</v>
      </c>
      <c r="C184" s="5" t="n">
        <v>0.0190727</v>
      </c>
      <c r="D184" s="5" t="n">
        <v>0.0455738</v>
      </c>
      <c r="E184" s="5" t="n">
        <v>0.0371499</v>
      </c>
      <c r="F184" s="5" t="n">
        <v>0.0434973</v>
      </c>
      <c r="G184" s="5" t="n">
        <v>0.0221736</v>
      </c>
      <c r="H184" s="5" t="n">
        <v>5.42</v>
      </c>
    </row>
    <row r="185" customFormat="false" ht="15.75" hidden="false" customHeight="false" outlineLevel="0" collapsed="false">
      <c r="A185" s="4" t="n">
        <v>35993</v>
      </c>
      <c r="B185" s="5" t="n">
        <v>-0.0118628</v>
      </c>
      <c r="C185" s="5" t="n">
        <v>-0.0394887</v>
      </c>
      <c r="D185" s="5" t="n">
        <v>-0.0394778</v>
      </c>
      <c r="E185" s="5" t="n">
        <v>-0.0181861</v>
      </c>
      <c r="F185" s="5" t="n">
        <v>-0.0179735</v>
      </c>
      <c r="G185" s="5" t="n">
        <v>-0.0861478</v>
      </c>
      <c r="H185" s="5" t="n">
        <v>5.51</v>
      </c>
    </row>
    <row r="186" customFormat="false" ht="15.75" hidden="false" customHeight="false" outlineLevel="0" collapsed="false">
      <c r="A186" s="4" t="n">
        <v>36000</v>
      </c>
      <c r="B186" s="5" t="n">
        <v>0</v>
      </c>
      <c r="C186" s="5" t="n">
        <v>-0.0178031</v>
      </c>
      <c r="D186" s="5" t="n">
        <v>-0.0190774</v>
      </c>
      <c r="E186" s="5" t="n">
        <v>-0.0261475</v>
      </c>
      <c r="F186" s="5" t="n">
        <v>-0.026891</v>
      </c>
      <c r="G186" s="5" t="n">
        <v>0.0129574</v>
      </c>
      <c r="H186" s="5" t="n">
        <v>5.45</v>
      </c>
    </row>
    <row r="187" customFormat="false" ht="15.75" hidden="false" customHeight="false" outlineLevel="0" collapsed="false">
      <c r="A187" s="4" t="n">
        <v>36007</v>
      </c>
      <c r="B187" s="5" t="n">
        <v>0</v>
      </c>
      <c r="C187" s="5" t="n">
        <v>-0.0282538</v>
      </c>
      <c r="D187" s="5" t="n">
        <v>-0.027944</v>
      </c>
      <c r="E187" s="5" t="n">
        <v>-0.0437982</v>
      </c>
      <c r="F187" s="5" t="n">
        <v>-0.0419944</v>
      </c>
      <c r="G187" s="5" t="n">
        <v>-0.0415954</v>
      </c>
      <c r="H187" s="5" t="n">
        <v>5.5</v>
      </c>
    </row>
    <row r="188" customFormat="false" ht="15.75" hidden="false" customHeight="false" outlineLevel="0" collapsed="false">
      <c r="A188" s="4" t="n">
        <v>36014</v>
      </c>
      <c r="B188" s="5" t="n">
        <v>-0.0308141</v>
      </c>
      <c r="C188" s="5" t="n">
        <v>-0.024813</v>
      </c>
      <c r="D188" s="5" t="n">
        <v>-0.0469288</v>
      </c>
      <c r="E188" s="5" t="n">
        <v>-0.0406947</v>
      </c>
      <c r="F188" s="5" t="n">
        <v>-0.0325644</v>
      </c>
      <c r="G188" s="5" t="n">
        <v>-0.0480853</v>
      </c>
      <c r="H188" s="5" t="n">
        <v>5.4</v>
      </c>
    </row>
    <row r="189" customFormat="false" ht="15.75" hidden="false" customHeight="false" outlineLevel="0" collapsed="false">
      <c r="A189" s="4" t="n">
        <v>36021</v>
      </c>
      <c r="B189" s="5" t="n">
        <v>0</v>
      </c>
      <c r="C189" s="5" t="n">
        <v>0.0172486</v>
      </c>
      <c r="D189" s="5" t="n">
        <v>0.0091747</v>
      </c>
      <c r="E189" s="5" t="n">
        <v>0.0142183</v>
      </c>
      <c r="F189" s="5" t="n">
        <v>-0.0587438</v>
      </c>
      <c r="G189" s="5" t="n">
        <v>0.0022749</v>
      </c>
      <c r="H189" s="5" t="n">
        <v>5.4</v>
      </c>
    </row>
    <row r="190" customFormat="false" ht="15.75" hidden="false" customHeight="false" outlineLevel="0" collapsed="false">
      <c r="A190" s="4" t="n">
        <v>36028</v>
      </c>
      <c r="B190" s="5" t="n">
        <v>0</v>
      </c>
      <c r="C190" s="5" t="n">
        <v>-0.0513303</v>
      </c>
      <c r="D190" s="5" t="n">
        <v>-0.0335453</v>
      </c>
      <c r="E190" s="5" t="n">
        <v>-0.0870808</v>
      </c>
      <c r="F190" s="5" t="n">
        <v>-0.0472885</v>
      </c>
      <c r="G190" s="5" t="n">
        <v>-0.0066266</v>
      </c>
      <c r="H190" s="5" t="n">
        <v>5.32</v>
      </c>
    </row>
    <row r="191" customFormat="false" ht="15.75" hidden="false" customHeight="false" outlineLevel="0" collapsed="false">
      <c r="A191" s="4" t="n">
        <v>36035</v>
      </c>
      <c r="B191" s="5" t="n">
        <v>0</v>
      </c>
      <c r="C191" s="5" t="n">
        <v>-0.0532352</v>
      </c>
      <c r="D191" s="5" t="n">
        <v>-0.0052634</v>
      </c>
      <c r="E191" s="5" t="n">
        <v>0.0650077</v>
      </c>
      <c r="F191" s="5" t="n">
        <v>0.0154947</v>
      </c>
      <c r="G191" s="5" t="n">
        <v>0.0205155</v>
      </c>
      <c r="H191" s="5" t="n">
        <v>5.09</v>
      </c>
    </row>
    <row r="192" customFormat="false" ht="15.75" hidden="false" customHeight="false" outlineLevel="0" collapsed="false">
      <c r="A192" s="4" t="n">
        <v>36042</v>
      </c>
      <c r="B192" s="5" t="n">
        <v>0.0134464</v>
      </c>
      <c r="C192" s="5" t="n">
        <v>0.0354761</v>
      </c>
      <c r="D192" s="5" t="n">
        <v>0.0029398</v>
      </c>
      <c r="E192" s="5" t="n">
        <v>0.0260314</v>
      </c>
      <c r="F192" s="5" t="n">
        <v>0.008509</v>
      </c>
      <c r="G192" s="5" t="n">
        <v>0.039594</v>
      </c>
      <c r="H192" s="5" t="n">
        <v>5.02</v>
      </c>
    </row>
    <row r="193" customFormat="false" ht="15.75" hidden="false" customHeight="false" outlineLevel="0" collapsed="false">
      <c r="A193" s="4" t="n">
        <v>36049</v>
      </c>
      <c r="B193" s="5" t="n">
        <v>0</v>
      </c>
      <c r="C193" s="5" t="n">
        <v>0.0108717</v>
      </c>
      <c r="D193" s="5" t="n">
        <v>-0.0158883</v>
      </c>
      <c r="E193" s="5" t="n">
        <v>-0.0028661</v>
      </c>
      <c r="F193" s="5" t="n">
        <v>-0.0316681</v>
      </c>
      <c r="G193" s="5" t="n">
        <v>0.0018127</v>
      </c>
      <c r="H193" s="5" t="n">
        <v>4.85</v>
      </c>
    </row>
    <row r="194" customFormat="false" ht="15.75" hidden="false" customHeight="false" outlineLevel="0" collapsed="false">
      <c r="A194" s="4" t="n">
        <v>36056</v>
      </c>
      <c r="B194" s="5" t="n">
        <v>0</v>
      </c>
      <c r="C194" s="5" t="n">
        <v>0.0238867</v>
      </c>
      <c r="D194" s="5" t="n">
        <v>0.0159469</v>
      </c>
      <c r="E194" s="5" t="n">
        <v>-0.0325617</v>
      </c>
      <c r="F194" s="5" t="n">
        <v>0.0088061</v>
      </c>
      <c r="G194" s="5" t="n">
        <v>0.0370889</v>
      </c>
      <c r="H194" s="5" t="n">
        <v>4.7</v>
      </c>
    </row>
    <row r="195" customFormat="false" ht="15.75" hidden="false" customHeight="false" outlineLevel="0" collapsed="false">
      <c r="A195" s="4" t="n">
        <v>36063</v>
      </c>
      <c r="B195" s="5" t="n">
        <v>0.0265315</v>
      </c>
      <c r="C195" s="5" t="n">
        <v>-0.041181</v>
      </c>
      <c r="D195" s="5" t="n">
        <v>-0.0628643</v>
      </c>
      <c r="E195" s="5" t="n">
        <v>-0.0398066</v>
      </c>
      <c r="F195" s="5" t="n">
        <v>-0.1140318</v>
      </c>
      <c r="G195" s="5" t="n">
        <v>-0.0302604</v>
      </c>
      <c r="H195" s="5" t="n">
        <v>4.6</v>
      </c>
    </row>
    <row r="196" customFormat="false" ht="15.75" hidden="false" customHeight="false" outlineLevel="0" collapsed="false">
      <c r="A196" s="4" t="n">
        <v>36070</v>
      </c>
      <c r="B196" s="5" t="n">
        <v>0</v>
      </c>
      <c r="C196" s="5" t="n">
        <v>-0.0183297</v>
      </c>
      <c r="D196" s="5" t="n">
        <v>0.0146633</v>
      </c>
      <c r="E196" s="5" t="n">
        <v>0.1025837</v>
      </c>
      <c r="F196" s="5" t="n">
        <v>-0.0111133</v>
      </c>
      <c r="G196" s="5" t="n">
        <v>-0.0625242</v>
      </c>
      <c r="H196" s="5" t="n">
        <v>4.31</v>
      </c>
    </row>
    <row r="197" customFormat="false" ht="15.75" hidden="false" customHeight="false" outlineLevel="0" collapsed="false">
      <c r="A197" s="4" t="n">
        <v>36077</v>
      </c>
      <c r="B197" s="5" t="n">
        <v>0</v>
      </c>
      <c r="C197" s="5" t="n">
        <v>0.070619</v>
      </c>
      <c r="D197" s="5" t="n">
        <v>0.0616424</v>
      </c>
      <c r="E197" s="5" t="n">
        <v>0.0658239</v>
      </c>
      <c r="F197" s="5" t="n">
        <v>0.1316007</v>
      </c>
      <c r="G197" s="5" t="n">
        <v>-0.0101905</v>
      </c>
      <c r="H197" s="5" t="n">
        <v>4.77</v>
      </c>
    </row>
    <row r="198" customFormat="false" ht="15.75" hidden="false" customHeight="false" outlineLevel="0" collapsed="false">
      <c r="A198" s="4" t="n">
        <v>36084</v>
      </c>
      <c r="B198" s="5" t="n">
        <v>-0.0025367</v>
      </c>
      <c r="C198" s="5" t="n">
        <v>0.0133988</v>
      </c>
      <c r="D198" s="5" t="n">
        <v>0.0093445</v>
      </c>
      <c r="E198" s="5" t="n">
        <v>0.0220869</v>
      </c>
      <c r="F198" s="5" t="n">
        <v>-0.0154822</v>
      </c>
      <c r="G198" s="5" t="n">
        <v>-0.0267391</v>
      </c>
      <c r="H198" s="5" t="n">
        <v>4.44</v>
      </c>
    </row>
    <row r="199" customFormat="false" ht="15.75" hidden="false" customHeight="false" outlineLevel="0" collapsed="false">
      <c r="A199" s="4" t="n">
        <v>36091</v>
      </c>
      <c r="B199" s="5" t="n">
        <v>0</v>
      </c>
      <c r="C199" s="5" t="n">
        <v>0.0258157</v>
      </c>
      <c r="D199" s="5" t="n">
        <v>0.0325863</v>
      </c>
      <c r="E199" s="5" t="n">
        <v>-0.0216154</v>
      </c>
      <c r="F199" s="5" t="n">
        <v>0.0395479</v>
      </c>
      <c r="G199" s="5" t="n">
        <v>0.0116133</v>
      </c>
      <c r="H199" s="5" t="n">
        <v>4.7</v>
      </c>
    </row>
    <row r="200" customFormat="false" ht="15.75" hidden="false" customHeight="false" outlineLevel="0" collapsed="false">
      <c r="A200" s="4" t="n">
        <v>36098</v>
      </c>
      <c r="B200" s="5" t="n">
        <v>0</v>
      </c>
      <c r="C200" s="5" t="n">
        <v>0.0378134</v>
      </c>
      <c r="D200" s="5" t="n">
        <v>-0.0001346</v>
      </c>
      <c r="E200" s="5" t="n">
        <v>0.0242351</v>
      </c>
      <c r="F200" s="5" t="n">
        <v>0.0201703</v>
      </c>
      <c r="G200" s="5" t="n">
        <v>0.0178544</v>
      </c>
      <c r="H200" s="5" t="n">
        <v>4.64</v>
      </c>
    </row>
    <row r="201" customFormat="false" ht="15.75" hidden="false" customHeight="false" outlineLevel="0" collapsed="false">
      <c r="A201" s="4" t="n">
        <v>36105</v>
      </c>
      <c r="B201" s="5" t="n">
        <v>-0.0027132</v>
      </c>
      <c r="C201" s="5" t="n">
        <v>-0.013491</v>
      </c>
      <c r="D201" s="5" t="n">
        <v>-0.0018951</v>
      </c>
      <c r="E201" s="5" t="n">
        <v>-0.020705</v>
      </c>
      <c r="F201" s="5" t="n">
        <v>-0.0521358</v>
      </c>
      <c r="G201" s="5" t="n">
        <v>0.0288481</v>
      </c>
      <c r="H201" s="5" t="n">
        <v>4.93</v>
      </c>
    </row>
    <row r="202" customFormat="false" ht="15.75" hidden="false" customHeight="false" outlineLevel="0" collapsed="false">
      <c r="A202" s="4" t="n">
        <v>36112</v>
      </c>
      <c r="B202" s="5" t="n">
        <v>0</v>
      </c>
      <c r="C202" s="5" t="n">
        <v>0.0330529</v>
      </c>
      <c r="D202" s="5" t="n">
        <v>0.041114</v>
      </c>
      <c r="E202" s="5" t="n">
        <v>0.0460512</v>
      </c>
      <c r="F202" s="5" t="n">
        <v>0.0566289</v>
      </c>
      <c r="G202" s="5" t="n">
        <v>-0.0121959</v>
      </c>
      <c r="H202" s="5" t="n">
        <v>4.82</v>
      </c>
    </row>
    <row r="203" customFormat="false" ht="15.75" hidden="false" customHeight="false" outlineLevel="0" collapsed="false">
      <c r="A203" s="4" t="n">
        <v>36119</v>
      </c>
      <c r="B203" s="5" t="n">
        <v>0</v>
      </c>
      <c r="C203" s="5" t="n">
        <v>0.0244336</v>
      </c>
      <c r="D203" s="5" t="n">
        <v>0.0201686</v>
      </c>
      <c r="E203" s="5" t="n">
        <v>0.001629</v>
      </c>
      <c r="F203" s="5" t="n">
        <v>0.0397834</v>
      </c>
      <c r="G203" s="5" t="n">
        <v>-0.0580188</v>
      </c>
      <c r="H203" s="5" t="n">
        <v>4.82</v>
      </c>
    </row>
    <row r="204" customFormat="false" ht="15.75" hidden="false" customHeight="false" outlineLevel="0" collapsed="false">
      <c r="A204" s="4" t="n">
        <v>36126</v>
      </c>
      <c r="B204" s="5" t="n">
        <v>-0.0073292</v>
      </c>
      <c r="C204" s="5" t="n">
        <v>-0.0131614</v>
      </c>
      <c r="D204" s="5" t="n">
        <v>-0.0416435</v>
      </c>
      <c r="E204" s="5" t="n">
        <v>0.0041521</v>
      </c>
      <c r="F204" s="5" t="n">
        <v>-0.0550161</v>
      </c>
      <c r="G204" s="5" t="n">
        <v>0.019851</v>
      </c>
      <c r="H204" s="5" t="n">
        <v>4.81</v>
      </c>
    </row>
    <row r="205" customFormat="false" ht="15.75" hidden="false" customHeight="false" outlineLevel="0" collapsed="false">
      <c r="A205" s="4" t="n">
        <v>36133</v>
      </c>
      <c r="B205" s="5" t="n">
        <v>0</v>
      </c>
      <c r="C205" s="5" t="n">
        <v>-0.0087744</v>
      </c>
      <c r="D205" s="5" t="n">
        <v>-0.0007627</v>
      </c>
      <c r="E205" s="5" t="n">
        <v>-0.0084461</v>
      </c>
      <c r="F205" s="5" t="n">
        <v>-0.0434186</v>
      </c>
      <c r="G205" s="5" t="n">
        <v>0.0483531</v>
      </c>
      <c r="H205" s="5" t="n">
        <v>4.62</v>
      </c>
    </row>
    <row r="206" customFormat="false" ht="15.75" hidden="false" customHeight="false" outlineLevel="0" collapsed="false">
      <c r="A206" s="4" t="n">
        <v>36140</v>
      </c>
      <c r="B206" s="5" t="n">
        <v>0</v>
      </c>
      <c r="C206" s="5" t="n">
        <v>0.018323</v>
      </c>
      <c r="D206" s="5" t="n">
        <v>0.0405508</v>
      </c>
      <c r="E206" s="5" t="n">
        <v>0.0084939</v>
      </c>
      <c r="F206" s="5" t="n">
        <v>0.0240958</v>
      </c>
      <c r="G206" s="5" t="n">
        <v>-0.0405873</v>
      </c>
      <c r="H206" s="5" t="n">
        <v>4.61</v>
      </c>
    </row>
    <row r="207" customFormat="false" ht="15.75" hidden="false" customHeight="false" outlineLevel="0" collapsed="false">
      <c r="A207" s="4" t="n">
        <v>36147</v>
      </c>
      <c r="B207" s="5" t="n">
        <v>0</v>
      </c>
      <c r="C207" s="5" t="n">
        <v>0.0316806</v>
      </c>
      <c r="D207" s="5" t="n">
        <v>0.0155144</v>
      </c>
      <c r="E207" s="5" t="n">
        <v>-0.0370544</v>
      </c>
      <c r="F207" s="5" t="n">
        <v>0.0524813</v>
      </c>
      <c r="G207" s="5" t="n">
        <v>0.0305394</v>
      </c>
      <c r="H207" s="5" t="n">
        <v>4.58</v>
      </c>
    </row>
    <row r="208" customFormat="false" ht="15.75" hidden="false" customHeight="false" outlineLevel="0" collapsed="false">
      <c r="A208" s="4" t="n">
        <v>36154</v>
      </c>
      <c r="B208" s="5" t="n">
        <v>-0.0224884</v>
      </c>
      <c r="C208" s="5" t="n">
        <v>0.0024109</v>
      </c>
      <c r="D208" s="5" t="n">
        <v>-0.0088662</v>
      </c>
      <c r="E208" s="5" t="n">
        <v>0.0230303</v>
      </c>
      <c r="F208" s="5" t="n">
        <v>0.0079139</v>
      </c>
      <c r="G208" s="5" t="n">
        <v>0.035789</v>
      </c>
      <c r="H208" s="5" t="n">
        <v>4.86</v>
      </c>
    </row>
    <row r="209" customFormat="false" ht="15.75" hidden="false" customHeight="false" outlineLevel="0" collapsed="false">
      <c r="A209" s="4" t="n">
        <v>36161</v>
      </c>
      <c r="B209" s="5" t="n">
        <v>0</v>
      </c>
      <c r="C209" s="5" t="n">
        <v>0.0366288</v>
      </c>
      <c r="D209" s="5" t="n">
        <v>0.0376933</v>
      </c>
      <c r="E209" s="5" t="n">
        <v>-0.0131875</v>
      </c>
      <c r="F209" s="5" t="n">
        <v>0.069444</v>
      </c>
      <c r="G209" s="5" t="n">
        <v>0.1049302</v>
      </c>
      <c r="H209" s="5" t="n">
        <v>4.65</v>
      </c>
    </row>
    <row r="210" customFormat="false" ht="15.75" hidden="false" customHeight="false" outlineLevel="0" collapsed="false">
      <c r="A210" s="4" t="n">
        <v>36168</v>
      </c>
      <c r="B210" s="5" t="n">
        <v>0</v>
      </c>
      <c r="C210" s="5" t="n">
        <v>-0.0252798</v>
      </c>
      <c r="D210" s="5" t="n">
        <v>-0.0291699</v>
      </c>
      <c r="E210" s="5" t="n">
        <v>0.0101468</v>
      </c>
      <c r="F210" s="5" t="n">
        <v>-0.0795777</v>
      </c>
      <c r="G210" s="5" t="n">
        <v>-0.0567821</v>
      </c>
      <c r="H210" s="5" t="n">
        <v>4.86</v>
      </c>
    </row>
    <row r="211" customFormat="false" ht="15.75" hidden="false" customHeight="false" outlineLevel="0" collapsed="false">
      <c r="A211" s="4" t="n">
        <v>36175</v>
      </c>
      <c r="B211" s="5" t="n">
        <v>0.0024468</v>
      </c>
      <c r="C211" s="5" t="n">
        <v>-0.0146411</v>
      </c>
      <c r="D211" s="5" t="n">
        <v>-0.0137691</v>
      </c>
      <c r="E211" s="5" t="n">
        <v>0.0236473</v>
      </c>
      <c r="F211" s="5" t="n">
        <v>0.0018111</v>
      </c>
      <c r="G211" s="5" t="n">
        <v>0.0228823</v>
      </c>
      <c r="H211" s="5" t="n">
        <v>4.66</v>
      </c>
    </row>
    <row r="212" customFormat="false" ht="15.75" hidden="false" customHeight="false" outlineLevel="0" collapsed="false">
      <c r="A212" s="4" t="n">
        <v>36182</v>
      </c>
      <c r="B212" s="5" t="n">
        <v>0</v>
      </c>
      <c r="C212" s="5" t="n">
        <v>0.0434829</v>
      </c>
      <c r="D212" s="5" t="n">
        <v>0.0036272</v>
      </c>
      <c r="E212" s="5" t="n">
        <v>0.0064572</v>
      </c>
      <c r="F212" s="5" t="n">
        <v>0.0178345</v>
      </c>
      <c r="G212" s="5" t="n">
        <v>0.0097503</v>
      </c>
      <c r="H212" s="5" t="n">
        <v>4.64</v>
      </c>
    </row>
    <row r="213" customFormat="false" ht="15.75" hidden="false" customHeight="false" outlineLevel="0" collapsed="false">
      <c r="A213" s="4" t="n">
        <v>36189</v>
      </c>
      <c r="B213" s="5" t="n">
        <v>0</v>
      </c>
      <c r="C213" s="5" t="n">
        <v>-0.0319514</v>
      </c>
      <c r="D213" s="5" t="n">
        <v>-0.0114177</v>
      </c>
      <c r="E213" s="5" t="n">
        <v>-0.0185409</v>
      </c>
      <c r="F213" s="5" t="n">
        <v>-0.0242293</v>
      </c>
      <c r="G213" s="5" t="n">
        <v>-0.0304942</v>
      </c>
      <c r="H213" s="5" t="n">
        <v>4.66</v>
      </c>
    </row>
    <row r="214" customFormat="false" ht="15.75" hidden="false" customHeight="false" outlineLevel="0" collapsed="false">
      <c r="A214" s="4" t="n">
        <v>36196</v>
      </c>
      <c r="B214" s="5" t="n">
        <v>0.0059165</v>
      </c>
      <c r="C214" s="5" t="n">
        <v>-0.0075076</v>
      </c>
      <c r="D214" s="5" t="n">
        <v>0.0072646</v>
      </c>
      <c r="E214" s="5" t="n">
        <v>-0.0063868</v>
      </c>
      <c r="F214" s="5" t="n">
        <v>-0.0444359</v>
      </c>
      <c r="G214" s="5" t="n">
        <v>0.0332677</v>
      </c>
      <c r="H214" s="5" t="n">
        <v>4.94</v>
      </c>
    </row>
    <row r="215" customFormat="false" ht="15.75" hidden="false" customHeight="false" outlineLevel="0" collapsed="false">
      <c r="A215" s="4" t="n">
        <v>36203</v>
      </c>
      <c r="B215" s="5" t="n">
        <v>0</v>
      </c>
      <c r="C215" s="5" t="n">
        <v>0.0073623</v>
      </c>
      <c r="D215" s="5" t="n">
        <v>0.0176954</v>
      </c>
      <c r="E215" s="5" t="n">
        <v>-0.0367943</v>
      </c>
      <c r="F215" s="5" t="n">
        <v>-0.0223504</v>
      </c>
      <c r="G215" s="5" t="n">
        <v>0.0092725</v>
      </c>
      <c r="H215" s="5" t="n">
        <v>5.06</v>
      </c>
    </row>
    <row r="216" customFormat="false" ht="15.75" hidden="false" customHeight="false" outlineLevel="0" collapsed="false">
      <c r="A216" s="4" t="n">
        <v>36210</v>
      </c>
      <c r="B216" s="5" t="n">
        <v>0</v>
      </c>
      <c r="C216" s="5" t="n">
        <v>-0.0007185</v>
      </c>
      <c r="D216" s="5" t="n">
        <v>0.0053993</v>
      </c>
      <c r="E216" s="5" t="n">
        <v>0.0257639</v>
      </c>
      <c r="F216" s="5" t="n">
        <v>0.0035188</v>
      </c>
      <c r="G216" s="5" t="n">
        <v>-0.0450551</v>
      </c>
      <c r="H216" s="5" t="n">
        <v>5.07</v>
      </c>
    </row>
    <row r="217" customFormat="false" ht="15.75" hidden="false" customHeight="false" outlineLevel="0" collapsed="false">
      <c r="A217" s="4" t="n">
        <v>36217</v>
      </c>
      <c r="B217" s="5" t="n">
        <v>-0.0017369</v>
      </c>
      <c r="C217" s="5" t="n">
        <v>0.0295511</v>
      </c>
      <c r="D217" s="5" t="n">
        <v>0.0080547</v>
      </c>
      <c r="E217" s="5" t="n">
        <v>0.0050825</v>
      </c>
      <c r="F217" s="5" t="n">
        <v>-0.0298015</v>
      </c>
      <c r="G217" s="5" t="n">
        <v>0.1201779</v>
      </c>
      <c r="H217" s="5" t="n">
        <v>5.29</v>
      </c>
    </row>
    <row r="218" customFormat="false" ht="15.75" hidden="false" customHeight="false" outlineLevel="0" collapsed="false">
      <c r="A218" s="4" t="n">
        <v>36224</v>
      </c>
      <c r="B218" s="5" t="n">
        <v>0</v>
      </c>
      <c r="C218" s="5" t="n">
        <v>0.0148793</v>
      </c>
      <c r="D218" s="5" t="n">
        <v>0.0288887</v>
      </c>
      <c r="E218" s="5" t="n">
        <v>0.0662748</v>
      </c>
      <c r="F218" s="5" t="n">
        <v>0.0475531</v>
      </c>
      <c r="G218" s="5" t="n">
        <v>0.0178182</v>
      </c>
      <c r="H218" s="5" t="n">
        <v>5.34</v>
      </c>
    </row>
    <row r="219" customFormat="false" ht="15.75" hidden="false" customHeight="false" outlineLevel="0" collapsed="false">
      <c r="A219" s="4" t="n">
        <v>36231</v>
      </c>
      <c r="B219" s="5" t="n">
        <v>0</v>
      </c>
      <c r="C219" s="5" t="n">
        <v>0.003624</v>
      </c>
      <c r="D219" s="5" t="n">
        <v>-0.0239652</v>
      </c>
      <c r="E219" s="5" t="n">
        <v>0.0760266</v>
      </c>
      <c r="F219" s="5" t="n">
        <v>0.0137685</v>
      </c>
      <c r="G219" s="5" t="n">
        <v>-0.0086607</v>
      </c>
      <c r="H219" s="5" t="n">
        <v>5.16</v>
      </c>
    </row>
    <row r="220" customFormat="false" ht="15.75" hidden="false" customHeight="false" outlineLevel="0" collapsed="false">
      <c r="A220" s="4" t="n">
        <v>36238</v>
      </c>
      <c r="B220" s="5" t="n">
        <v>-0.0278431</v>
      </c>
      <c r="C220" s="5" t="n">
        <v>-0.0127728</v>
      </c>
      <c r="D220" s="5" t="n">
        <v>-0.0044222</v>
      </c>
      <c r="E220" s="5" t="n">
        <v>-0.038858</v>
      </c>
      <c r="F220" s="5" t="n">
        <v>-0.071629</v>
      </c>
      <c r="G220" s="5" t="n">
        <v>-0.0205791</v>
      </c>
      <c r="H220" s="5" t="n">
        <v>5.17</v>
      </c>
    </row>
    <row r="221" customFormat="false" ht="15.75" hidden="false" customHeight="false" outlineLevel="0" collapsed="false">
      <c r="A221" s="4" t="n">
        <v>36245</v>
      </c>
      <c r="B221" s="5" t="n">
        <v>0</v>
      </c>
      <c r="C221" s="5" t="n">
        <v>0.0084765</v>
      </c>
      <c r="D221" s="5" t="n">
        <v>0.0161503</v>
      </c>
      <c r="E221" s="5" t="n">
        <v>0.0058189</v>
      </c>
      <c r="F221" s="5" t="n">
        <v>0.0170902</v>
      </c>
      <c r="G221" s="5" t="n">
        <v>0.0210964</v>
      </c>
      <c r="H221" s="5" t="n">
        <v>5.21</v>
      </c>
    </row>
    <row r="222" customFormat="false" ht="15.75" hidden="false" customHeight="false" outlineLevel="0" collapsed="false">
      <c r="A222" s="4" t="n">
        <v>36252</v>
      </c>
      <c r="B222" s="5" t="n">
        <v>0</v>
      </c>
      <c r="C222" s="5" t="n">
        <v>0.0413598</v>
      </c>
      <c r="D222" s="5" t="n">
        <v>0.0222716</v>
      </c>
      <c r="E222" s="5" t="n">
        <v>0.0277713</v>
      </c>
      <c r="F222" s="5" t="n">
        <v>0.046822</v>
      </c>
      <c r="G222" s="5" t="n">
        <v>-0.0747068</v>
      </c>
      <c r="H222" s="5" t="n">
        <v>5.2</v>
      </c>
    </row>
    <row r="223" customFormat="false" ht="15.75" hidden="false" customHeight="false" outlineLevel="0" collapsed="false">
      <c r="A223" s="4" t="n">
        <v>36259</v>
      </c>
      <c r="B223" s="5" t="n">
        <v>0</v>
      </c>
      <c r="C223" s="5" t="n">
        <v>-0.0220077</v>
      </c>
      <c r="D223" s="5" t="n">
        <v>-0.0047302</v>
      </c>
      <c r="E223" s="5" t="n">
        <v>0.0252374</v>
      </c>
      <c r="F223" s="5" t="n">
        <v>-0.0084875</v>
      </c>
      <c r="G223" s="5" t="n">
        <v>0.0508138</v>
      </c>
      <c r="H223" s="5" t="n">
        <v>5.05</v>
      </c>
    </row>
    <row r="224" customFormat="false" ht="15.75" hidden="false" customHeight="false" outlineLevel="0" collapsed="false">
      <c r="A224" s="4" t="n">
        <v>36266</v>
      </c>
      <c r="B224" s="5" t="n">
        <v>0.0156028</v>
      </c>
      <c r="C224" s="5" t="n">
        <v>0.0282919</v>
      </c>
      <c r="D224" s="5" t="n">
        <v>0.0055264</v>
      </c>
      <c r="E224" s="5" t="n">
        <v>-0.0075509</v>
      </c>
      <c r="F224" s="5" t="n">
        <v>0.0054945</v>
      </c>
      <c r="G224" s="5" t="n">
        <v>-0.0639909</v>
      </c>
      <c r="H224" s="5" t="n">
        <v>5.23</v>
      </c>
    </row>
    <row r="225" customFormat="false" ht="15.75" hidden="false" customHeight="false" outlineLevel="0" collapsed="false">
      <c r="A225" s="4" t="n">
        <v>36273</v>
      </c>
      <c r="B225" s="5" t="n">
        <v>0</v>
      </c>
      <c r="C225" s="5" t="n">
        <v>-0.0160997</v>
      </c>
      <c r="D225" s="5" t="n">
        <v>0.0174766</v>
      </c>
      <c r="E225" s="5" t="n">
        <v>-0.0139193</v>
      </c>
      <c r="F225" s="5" t="n">
        <v>0.0292339</v>
      </c>
      <c r="G225" s="5" t="n">
        <v>-0.0036438</v>
      </c>
      <c r="H225" s="5" t="n">
        <v>5.26</v>
      </c>
    </row>
    <row r="226" customFormat="false" ht="15.75" hidden="false" customHeight="false" outlineLevel="0" collapsed="false">
      <c r="A226" s="4" t="n">
        <v>36280</v>
      </c>
      <c r="B226" s="5" t="n">
        <v>0</v>
      </c>
      <c r="C226" s="5" t="n">
        <v>0.0073279</v>
      </c>
      <c r="D226" s="5" t="n">
        <v>-0.0186407</v>
      </c>
      <c r="E226" s="5" t="n">
        <v>0.0071057</v>
      </c>
      <c r="F226" s="5" t="n">
        <v>0.0018944</v>
      </c>
      <c r="G226" s="5" t="n">
        <v>0.0839763</v>
      </c>
      <c r="H226" s="5" t="n">
        <v>5.36</v>
      </c>
    </row>
    <row r="227" customFormat="false" ht="15.75" hidden="false" customHeight="false" outlineLevel="0" collapsed="false">
      <c r="A227" s="4" t="n">
        <v>36287</v>
      </c>
      <c r="B227" s="5" t="n">
        <v>-0.0168542</v>
      </c>
      <c r="C227" s="5" t="n">
        <v>-0.0053675</v>
      </c>
      <c r="D227" s="5" t="n">
        <v>-0.0176756</v>
      </c>
      <c r="E227" s="5" t="n">
        <v>-0.0232986</v>
      </c>
      <c r="F227" s="5" t="n">
        <v>-0.0280345</v>
      </c>
      <c r="G227" s="5" t="n">
        <v>0.0913198</v>
      </c>
      <c r="H227" s="5" t="n">
        <v>5.54</v>
      </c>
    </row>
    <row r="228" customFormat="false" ht="15.75" hidden="false" customHeight="false" outlineLevel="0" collapsed="false">
      <c r="A228" s="4" t="n">
        <v>36294</v>
      </c>
      <c r="B228" s="5" t="n">
        <v>0</v>
      </c>
      <c r="C228" s="5" t="n">
        <v>-0.0056295</v>
      </c>
      <c r="D228" s="5" t="n">
        <v>0.0012709</v>
      </c>
      <c r="E228" s="5" t="n">
        <v>-0.0446394</v>
      </c>
      <c r="F228" s="5" t="n">
        <v>0.0036774</v>
      </c>
      <c r="G228" s="5" t="n">
        <v>-0.0161741</v>
      </c>
      <c r="H228" s="5" t="n">
        <v>5.62</v>
      </c>
    </row>
    <row r="229" customFormat="false" ht="15.75" hidden="false" customHeight="false" outlineLevel="0" collapsed="false">
      <c r="A229" s="4" t="n">
        <v>36301</v>
      </c>
      <c r="B229" s="5" t="n">
        <v>0</v>
      </c>
      <c r="C229" s="5" t="n">
        <v>-0.0216184</v>
      </c>
      <c r="D229" s="5" t="n">
        <v>-0.0233754</v>
      </c>
      <c r="E229" s="5" t="n">
        <v>0.0065914</v>
      </c>
      <c r="F229" s="5" t="n">
        <v>-0.0442479</v>
      </c>
      <c r="G229" s="5" t="n">
        <v>-0.0664055</v>
      </c>
      <c r="H229" s="5" t="n">
        <v>5.52</v>
      </c>
    </row>
    <row r="230" customFormat="false" ht="15.75" hidden="false" customHeight="false" outlineLevel="0" collapsed="false">
      <c r="A230" s="4" t="n">
        <v>36308</v>
      </c>
      <c r="B230" s="5" t="n">
        <v>-0.0450137</v>
      </c>
      <c r="C230" s="5" t="n">
        <v>0.0197072</v>
      </c>
      <c r="D230" s="5" t="n">
        <v>0.0264069</v>
      </c>
      <c r="E230" s="5" t="n">
        <v>0.0144721</v>
      </c>
      <c r="F230" s="5" t="n">
        <v>-0.005347</v>
      </c>
      <c r="G230" s="5" t="n">
        <v>0.0697404</v>
      </c>
      <c r="H230" s="5" t="n">
        <v>5.64</v>
      </c>
    </row>
    <row r="231" customFormat="false" ht="15.75" hidden="false" customHeight="false" outlineLevel="0" collapsed="false">
      <c r="A231" s="4" t="n">
        <v>36315</v>
      </c>
      <c r="B231" s="5" t="n">
        <v>0</v>
      </c>
      <c r="C231" s="5" t="n">
        <v>-0.0260258</v>
      </c>
      <c r="D231" s="5" t="n">
        <v>0.0199402</v>
      </c>
      <c r="E231" s="5" t="n">
        <v>0.079811</v>
      </c>
      <c r="F231" s="5" t="n">
        <v>0.0482899</v>
      </c>
      <c r="G231" s="5" t="n">
        <v>-0.0128445</v>
      </c>
      <c r="H231" s="5" t="n">
        <v>5.82</v>
      </c>
    </row>
    <row r="232" customFormat="false" ht="15.75" hidden="false" customHeight="false" outlineLevel="0" collapsed="false">
      <c r="A232" s="4" t="n">
        <v>36322</v>
      </c>
      <c r="B232" s="5" t="n">
        <v>0</v>
      </c>
      <c r="C232" s="5" t="n">
        <v>0.0373268</v>
      </c>
      <c r="D232" s="5" t="n">
        <v>-0.0016366</v>
      </c>
      <c r="E232" s="5" t="n">
        <v>0.0017361</v>
      </c>
      <c r="F232" s="5" t="n">
        <v>-0.0004989</v>
      </c>
      <c r="G232" s="5" t="n">
        <v>0.0263826</v>
      </c>
      <c r="H232" s="5" t="n">
        <v>6.02</v>
      </c>
    </row>
    <row r="233" customFormat="false" ht="15.75" hidden="false" customHeight="false" outlineLevel="0" collapsed="false">
      <c r="A233" s="4" t="n">
        <v>36329</v>
      </c>
      <c r="B233" s="5" t="n">
        <v>-0.0265513</v>
      </c>
      <c r="C233" s="5" t="n">
        <v>-0.0207143</v>
      </c>
      <c r="D233" s="5" t="n">
        <v>-0.0199812</v>
      </c>
      <c r="E233" s="5" t="n">
        <v>-0.0125624</v>
      </c>
      <c r="F233" s="5" t="n">
        <v>-0.0014836</v>
      </c>
      <c r="G233" s="5" t="n">
        <v>-0.0051237</v>
      </c>
      <c r="H233" s="5" t="n">
        <v>5.84</v>
      </c>
    </row>
    <row r="234" customFormat="false" ht="15.75" hidden="false" customHeight="false" outlineLevel="0" collapsed="false">
      <c r="A234" s="4" t="n">
        <v>36336</v>
      </c>
      <c r="B234" s="5" t="n">
        <v>0</v>
      </c>
      <c r="C234" s="5" t="n">
        <v>0.0561086</v>
      </c>
      <c r="D234" s="5" t="n">
        <v>0.0014461</v>
      </c>
      <c r="E234" s="5" t="n">
        <v>0.0314078</v>
      </c>
      <c r="F234" s="5" t="n">
        <v>0.0207379</v>
      </c>
      <c r="G234" s="5" t="n">
        <v>0.0175595</v>
      </c>
      <c r="H234" s="5" t="n">
        <v>6.02</v>
      </c>
    </row>
    <row r="235" customFormat="false" ht="15.75" hidden="false" customHeight="false" outlineLevel="0" collapsed="false">
      <c r="A235" s="4" t="n">
        <v>36343</v>
      </c>
      <c r="B235" s="5" t="n">
        <v>0</v>
      </c>
      <c r="C235" s="5" t="n">
        <v>0.0086313</v>
      </c>
      <c r="D235" s="5" t="n">
        <v>-0.0048724</v>
      </c>
      <c r="E235" s="5" t="n">
        <v>-0.0091993</v>
      </c>
      <c r="F235" s="5" t="n">
        <v>0.0178724</v>
      </c>
      <c r="G235" s="5" t="n">
        <v>0.0481143</v>
      </c>
      <c r="H235" s="5" t="n">
        <v>5.82</v>
      </c>
    </row>
    <row r="236" customFormat="false" ht="15.75" hidden="false" customHeight="false" outlineLevel="0" collapsed="false">
      <c r="A236" s="4" t="n">
        <v>36350</v>
      </c>
      <c r="B236" s="5" t="n">
        <v>-0.0174493</v>
      </c>
      <c r="C236" s="5" t="n">
        <v>0.010985</v>
      </c>
      <c r="D236" s="5" t="n">
        <v>0.0103035</v>
      </c>
      <c r="E236" s="5" t="n">
        <v>0.0291565</v>
      </c>
      <c r="F236" s="5" t="n">
        <v>-0.0035728</v>
      </c>
      <c r="G236" s="5" t="n">
        <v>0.0545078</v>
      </c>
      <c r="H236" s="5" t="n">
        <v>5.84</v>
      </c>
    </row>
    <row r="237" customFormat="false" ht="15.75" hidden="false" customHeight="false" outlineLevel="0" collapsed="false">
      <c r="A237" s="4" t="n">
        <v>36357</v>
      </c>
      <c r="B237" s="5" t="n">
        <v>0</v>
      </c>
      <c r="C237" s="5" t="n">
        <v>-0.0445652</v>
      </c>
      <c r="D237" s="5" t="n">
        <v>-0.0463628</v>
      </c>
      <c r="E237" s="5" t="n">
        <v>-0.0017846</v>
      </c>
      <c r="F237" s="5" t="n">
        <v>-0.0282001</v>
      </c>
      <c r="G237" s="5" t="n">
        <v>0.0156385</v>
      </c>
      <c r="H237" s="5" t="n">
        <v>5.68</v>
      </c>
    </row>
    <row r="238" customFormat="false" ht="15.75" hidden="false" customHeight="false" outlineLevel="0" collapsed="false">
      <c r="A238" s="4" t="n">
        <v>36364</v>
      </c>
      <c r="B238" s="5" t="n">
        <v>0</v>
      </c>
      <c r="C238" s="5" t="n">
        <v>-0.0210161</v>
      </c>
      <c r="D238" s="5" t="n">
        <v>0.0280694</v>
      </c>
      <c r="E238" s="5" t="n">
        <v>0.0271546</v>
      </c>
      <c r="F238" s="5" t="n">
        <v>-0.0214148</v>
      </c>
      <c r="G238" s="5" t="n">
        <v>-0.0286473</v>
      </c>
      <c r="H238" s="5" t="n">
        <v>5.84</v>
      </c>
    </row>
    <row r="239" customFormat="false" ht="15.75" hidden="false" customHeight="false" outlineLevel="0" collapsed="false">
      <c r="A239" s="4" t="n">
        <v>36371</v>
      </c>
      <c r="B239" s="5" t="n">
        <v>0</v>
      </c>
      <c r="C239" s="5" t="n">
        <v>-0.0216287</v>
      </c>
      <c r="D239" s="5" t="n">
        <v>-0.0215152</v>
      </c>
      <c r="E239" s="5" t="n">
        <v>-0.0397318</v>
      </c>
      <c r="F239" s="5" t="n">
        <v>-0.0137853</v>
      </c>
      <c r="G239" s="5" t="n">
        <v>0.0043727</v>
      </c>
      <c r="H239" s="5" t="n">
        <v>5.92</v>
      </c>
    </row>
    <row r="240" customFormat="false" ht="15.75" hidden="false" customHeight="false" outlineLevel="0" collapsed="false">
      <c r="A240" s="4" t="n">
        <v>36378</v>
      </c>
      <c r="B240" s="5" t="n">
        <v>0.0033196</v>
      </c>
      <c r="C240" s="5" t="n">
        <v>0.0208458</v>
      </c>
      <c r="D240" s="5" t="n">
        <v>0.0179244</v>
      </c>
      <c r="E240" s="5" t="n">
        <v>0.0193774</v>
      </c>
      <c r="F240" s="5" t="n">
        <v>0.0340383</v>
      </c>
      <c r="G240" s="5" t="n">
        <v>-0.0200488</v>
      </c>
      <c r="H240" s="5" t="n">
        <v>6.02</v>
      </c>
    </row>
    <row r="241" customFormat="false" ht="15.75" hidden="false" customHeight="false" outlineLevel="0" collapsed="false">
      <c r="A241" s="4" t="n">
        <v>36385</v>
      </c>
      <c r="B241" s="5" t="n">
        <v>0</v>
      </c>
      <c r="C241" s="5" t="n">
        <v>0.0067034</v>
      </c>
      <c r="D241" s="5" t="n">
        <v>-0.005958</v>
      </c>
      <c r="E241" s="5" t="n">
        <v>0.064227</v>
      </c>
      <c r="F241" s="5" t="n">
        <v>0.0066281</v>
      </c>
      <c r="G241" s="5" t="n">
        <v>0.0404201</v>
      </c>
      <c r="H241" s="5" t="n">
        <v>5.98</v>
      </c>
    </row>
    <row r="242" customFormat="false" ht="15.75" hidden="false" customHeight="false" outlineLevel="0" collapsed="false">
      <c r="A242" s="4" t="n">
        <v>36392</v>
      </c>
      <c r="B242" s="5" t="n">
        <v>0</v>
      </c>
      <c r="C242" s="5" t="n">
        <v>0.0086858</v>
      </c>
      <c r="D242" s="5" t="n">
        <v>0.0107175</v>
      </c>
      <c r="E242" s="5" t="n">
        <v>-0.0274653</v>
      </c>
      <c r="F242" s="5" t="n">
        <v>0.0105931</v>
      </c>
      <c r="G242" s="5" t="n">
        <v>0.0521696</v>
      </c>
      <c r="H242" s="5" t="n">
        <v>5.88</v>
      </c>
    </row>
    <row r="243" customFormat="false" ht="15.75" hidden="false" customHeight="false" outlineLevel="0" collapsed="false">
      <c r="A243" s="4" t="n">
        <v>36399</v>
      </c>
      <c r="B243" s="5" t="n">
        <v>-0.0066502</v>
      </c>
      <c r="C243" s="5" t="n">
        <v>0.0066309</v>
      </c>
      <c r="D243" s="5" t="n">
        <v>0.0082324</v>
      </c>
      <c r="E243" s="5" t="n">
        <v>0.0182264</v>
      </c>
      <c r="F243" s="5" t="n">
        <v>0.006314</v>
      </c>
      <c r="G243" s="5" t="n">
        <v>-0.0313959</v>
      </c>
      <c r="H243" s="5" t="n">
        <v>5.85</v>
      </c>
    </row>
    <row r="244" customFormat="false" ht="15.75" hidden="false" customHeight="false" outlineLevel="0" collapsed="false">
      <c r="A244" s="4" t="n">
        <v>36406</v>
      </c>
      <c r="B244" s="5" t="n">
        <v>0</v>
      </c>
      <c r="C244" s="5" t="n">
        <v>-0.0041197</v>
      </c>
      <c r="D244" s="5" t="n">
        <v>-0.0117189</v>
      </c>
      <c r="E244" s="5" t="n">
        <v>0.0092768</v>
      </c>
      <c r="F244" s="5" t="n">
        <v>0.0120263</v>
      </c>
      <c r="G244" s="5" t="n">
        <v>0.0121366</v>
      </c>
      <c r="H244" s="5" t="n">
        <v>5.89</v>
      </c>
    </row>
    <row r="245" customFormat="false" ht="15.75" hidden="false" customHeight="false" outlineLevel="0" collapsed="false">
      <c r="A245" s="4" t="n">
        <v>36413</v>
      </c>
      <c r="B245" s="5" t="n">
        <v>0</v>
      </c>
      <c r="C245" s="5" t="n">
        <v>-0.0120876</v>
      </c>
      <c r="D245" s="5" t="n">
        <v>-0.0302771</v>
      </c>
      <c r="E245" s="5" t="n">
        <v>0.0056686</v>
      </c>
      <c r="F245" s="5" t="n">
        <v>-0.0451371</v>
      </c>
      <c r="G245" s="5" t="n">
        <v>-0.0242075</v>
      </c>
      <c r="H245" s="5" t="n">
        <v>5.89</v>
      </c>
    </row>
    <row r="246" customFormat="false" ht="15.75" hidden="false" customHeight="false" outlineLevel="0" collapsed="false">
      <c r="A246" s="4" t="n">
        <v>36420</v>
      </c>
      <c r="B246" s="5" t="n">
        <v>0.0331953</v>
      </c>
      <c r="C246" s="5" t="n">
        <v>-0.0444504</v>
      </c>
      <c r="D246" s="5" t="n">
        <v>-0.0018382</v>
      </c>
      <c r="E246" s="5" t="n">
        <v>-0.0084862</v>
      </c>
      <c r="F246" s="5" t="n">
        <v>-0.0148156</v>
      </c>
      <c r="G246" s="5" t="n">
        <v>0.0383788</v>
      </c>
      <c r="H246" s="5" t="n">
        <v>5.87</v>
      </c>
    </row>
    <row r="247" customFormat="false" ht="15.75" hidden="false" customHeight="false" outlineLevel="0" collapsed="false">
      <c r="A247" s="4" t="n">
        <v>36427</v>
      </c>
      <c r="B247" s="5" t="n">
        <v>0</v>
      </c>
      <c r="C247" s="5" t="n">
        <v>0.0042576</v>
      </c>
      <c r="D247" s="5" t="n">
        <v>0.0099076</v>
      </c>
      <c r="E247" s="5" t="n">
        <v>0.0378179</v>
      </c>
      <c r="F247" s="5" t="n">
        <v>0.0117485</v>
      </c>
      <c r="G247" s="5" t="n">
        <v>-0.0096354</v>
      </c>
      <c r="H247" s="5" t="n">
        <v>5.75</v>
      </c>
    </row>
    <row r="248" customFormat="false" ht="15.75" hidden="false" customHeight="false" outlineLevel="0" collapsed="false">
      <c r="A248" s="4" t="n">
        <v>36434</v>
      </c>
      <c r="B248" s="5" t="n">
        <v>0</v>
      </c>
      <c r="C248" s="5" t="n">
        <v>0.040642</v>
      </c>
      <c r="D248" s="5" t="n">
        <v>0.0383611</v>
      </c>
      <c r="E248" s="5" t="n">
        <v>0.0014924</v>
      </c>
      <c r="F248" s="5" t="n">
        <v>0.0492766</v>
      </c>
      <c r="G248" s="5" t="n">
        <v>0.0569045</v>
      </c>
      <c r="H248" s="5" t="n">
        <v>6</v>
      </c>
    </row>
    <row r="249" customFormat="false" ht="15.75" hidden="false" customHeight="false" outlineLevel="0" collapsed="false">
      <c r="A249" s="4" t="n">
        <v>36441</v>
      </c>
      <c r="B249" s="5" t="n">
        <v>0.1977679</v>
      </c>
      <c r="C249" s="5" t="n">
        <v>-0.0686256</v>
      </c>
      <c r="D249" s="5" t="n">
        <v>-0.0390511</v>
      </c>
      <c r="E249" s="5" t="n">
        <v>-0.0113586</v>
      </c>
      <c r="F249" s="5" t="n">
        <v>-0.0246407</v>
      </c>
      <c r="G249" s="5" t="n">
        <v>-0.0170682</v>
      </c>
      <c r="H249" s="5" t="n">
        <v>6.04</v>
      </c>
    </row>
    <row r="250" customFormat="false" ht="15.75" hidden="false" customHeight="false" outlineLevel="0" collapsed="false">
      <c r="A250" s="4" t="n">
        <v>36448</v>
      </c>
      <c r="B250" s="5" t="n">
        <v>0</v>
      </c>
      <c r="C250" s="5" t="n">
        <v>0.0425633</v>
      </c>
      <c r="D250" s="5" t="n">
        <v>0.0294427</v>
      </c>
      <c r="E250" s="5" t="n">
        <v>-0.0064434</v>
      </c>
      <c r="F250" s="5" t="n">
        <v>0.0226577</v>
      </c>
      <c r="G250" s="5" t="n">
        <v>-0.015469</v>
      </c>
      <c r="H250" s="5" t="n">
        <v>6.09</v>
      </c>
    </row>
    <row r="251" customFormat="false" ht="15.75" hidden="false" customHeight="false" outlineLevel="0" collapsed="false">
      <c r="A251" s="4" t="n">
        <v>36455</v>
      </c>
      <c r="B251" s="5" t="n">
        <v>0</v>
      </c>
      <c r="C251" s="5" t="n">
        <v>0.0460041</v>
      </c>
      <c r="D251" s="5" t="n">
        <v>0.0083525</v>
      </c>
      <c r="E251" s="5" t="n">
        <v>0.0360679</v>
      </c>
      <c r="F251" s="5" t="n">
        <v>0.0020512</v>
      </c>
      <c r="G251" s="5" t="n">
        <v>-0.0763271</v>
      </c>
      <c r="H251" s="5" t="n">
        <v>6.21</v>
      </c>
    </row>
    <row r="252" customFormat="false" ht="15.75" hidden="false" customHeight="false" outlineLevel="0" collapsed="false">
      <c r="A252" s="4" t="n">
        <v>36462</v>
      </c>
      <c r="B252" s="5" t="n">
        <v>-0.1025964</v>
      </c>
      <c r="C252" s="5" t="n">
        <v>0.0053418</v>
      </c>
      <c r="D252" s="5" t="n">
        <v>0.0110618</v>
      </c>
      <c r="E252" s="5" t="n">
        <v>0.0166102</v>
      </c>
      <c r="F252" s="5" t="n">
        <v>0.0194185</v>
      </c>
      <c r="G252" s="5" t="n">
        <v>0.0304526</v>
      </c>
      <c r="H252" s="5" t="n">
        <v>6.02</v>
      </c>
    </row>
    <row r="253" customFormat="false" ht="15.75" hidden="false" customHeight="false" outlineLevel="0" collapsed="false">
      <c r="A253" s="4" t="n">
        <v>36469</v>
      </c>
      <c r="B253" s="5" t="n">
        <v>0</v>
      </c>
      <c r="C253" s="5" t="n">
        <v>0.0186754</v>
      </c>
      <c r="D253" s="5" t="n">
        <v>0.0170971</v>
      </c>
      <c r="E253" s="5" t="n">
        <v>-0.0005143</v>
      </c>
      <c r="F253" s="5" t="n">
        <v>0.0135709</v>
      </c>
      <c r="G253" s="5" t="n">
        <v>0.0065739</v>
      </c>
      <c r="H253" s="5" t="n">
        <v>5.92</v>
      </c>
    </row>
    <row r="254" customFormat="false" ht="15.75" hidden="false" customHeight="false" outlineLevel="0" collapsed="false">
      <c r="A254" s="4" t="n">
        <v>36476</v>
      </c>
      <c r="B254" s="5" t="n">
        <v>0</v>
      </c>
      <c r="C254" s="5" t="n">
        <v>0.0184103</v>
      </c>
      <c r="D254" s="5" t="n">
        <v>-0.0030854</v>
      </c>
      <c r="E254" s="5" t="n">
        <v>0.0060431</v>
      </c>
      <c r="F254" s="5" t="n">
        <v>0.0252632</v>
      </c>
      <c r="G254" s="5" t="n">
        <v>-0.0087847</v>
      </c>
      <c r="H254" s="5" t="n">
        <v>5.93</v>
      </c>
    </row>
    <row r="255" customFormat="false" ht="15.75" hidden="false" customHeight="false" outlineLevel="0" collapsed="false">
      <c r="A255" s="4" t="n">
        <v>36483</v>
      </c>
      <c r="B255" s="5" t="n">
        <v>0</v>
      </c>
      <c r="C255" s="5" t="n">
        <v>-0.0037906</v>
      </c>
      <c r="D255" s="5" t="n">
        <v>0.0215102</v>
      </c>
      <c r="E255" s="5" t="n">
        <v>0.0405064</v>
      </c>
      <c r="F255" s="5" t="n">
        <v>-0.0171164</v>
      </c>
      <c r="G255" s="5" t="n">
        <v>0.0268823</v>
      </c>
      <c r="H255" s="5" t="n">
        <v>6.07</v>
      </c>
    </row>
    <row r="256" customFormat="false" ht="15.75" hidden="false" customHeight="false" outlineLevel="0" collapsed="false">
      <c r="A256" s="4" t="n">
        <v>36490</v>
      </c>
      <c r="B256" s="5" t="n">
        <v>0.0087643</v>
      </c>
      <c r="C256" s="5" t="n">
        <v>0.0117058</v>
      </c>
      <c r="D256" s="5" t="n">
        <v>0.0073276</v>
      </c>
      <c r="E256" s="5" t="n">
        <v>-0.015781</v>
      </c>
      <c r="F256" s="5" t="n">
        <v>0.0181297</v>
      </c>
      <c r="G256" s="5" t="n">
        <v>0.0137512</v>
      </c>
      <c r="H256" s="5" t="n">
        <v>6.12</v>
      </c>
    </row>
    <row r="257" customFormat="false" ht="15.75" hidden="false" customHeight="false" outlineLevel="0" collapsed="false">
      <c r="A257" s="4" t="n">
        <v>36497</v>
      </c>
      <c r="B257" s="5" t="n">
        <v>0</v>
      </c>
      <c r="C257" s="5" t="n">
        <v>-0.0114093</v>
      </c>
      <c r="D257" s="5" t="n">
        <v>0.0133819</v>
      </c>
      <c r="E257" s="5" t="n">
        <v>-0.0047703</v>
      </c>
      <c r="F257" s="5" t="n">
        <v>0.0090204</v>
      </c>
      <c r="G257" s="5" t="n">
        <v>0.0140372</v>
      </c>
      <c r="H257" s="5" t="n">
        <v>6.17</v>
      </c>
    </row>
    <row r="258" customFormat="false" ht="15.75" hidden="false" customHeight="false" outlineLevel="0" collapsed="false">
      <c r="A258" s="4" t="n">
        <v>36504</v>
      </c>
      <c r="B258" s="5" t="n">
        <v>0</v>
      </c>
      <c r="C258" s="5" t="n">
        <v>0.0028118</v>
      </c>
      <c r="D258" s="5" t="n">
        <v>-0.0098785</v>
      </c>
      <c r="E258" s="5" t="n">
        <v>-0.0193479</v>
      </c>
      <c r="F258" s="5" t="n">
        <v>0.0398413</v>
      </c>
      <c r="G258" s="5" t="n">
        <v>-0.0154197</v>
      </c>
      <c r="H258" s="5" t="n">
        <v>6.08</v>
      </c>
    </row>
    <row r="259" customFormat="false" ht="15.75" hidden="false" customHeight="false" outlineLevel="0" collapsed="false">
      <c r="A259" s="4" t="n">
        <v>36511</v>
      </c>
      <c r="B259" s="5" t="n">
        <v>-0.0330473</v>
      </c>
      <c r="C259" s="5" t="n">
        <v>0.0259168</v>
      </c>
      <c r="D259" s="5" t="n">
        <v>0.0166734</v>
      </c>
      <c r="E259" s="5" t="n">
        <v>0.0318238</v>
      </c>
      <c r="F259" s="5" t="n">
        <v>0.0666422</v>
      </c>
      <c r="G259" s="5" t="n">
        <v>0.0275875</v>
      </c>
      <c r="H259" s="5" t="n">
        <v>6.3</v>
      </c>
    </row>
    <row r="260" customFormat="false" ht="15.75" hidden="false" customHeight="false" outlineLevel="0" collapsed="false">
      <c r="A260" s="4" t="n">
        <v>36518</v>
      </c>
      <c r="B260" s="5" t="n">
        <v>0</v>
      </c>
      <c r="C260" s="5" t="n">
        <v>0.0074533</v>
      </c>
      <c r="D260" s="5" t="n">
        <v>0.01651</v>
      </c>
      <c r="E260" s="5" t="n">
        <v>0.0241857</v>
      </c>
      <c r="F260" s="5" t="n">
        <v>0.0160722</v>
      </c>
      <c r="G260" s="5" t="n">
        <v>0.0155137</v>
      </c>
      <c r="H260" s="5" t="n">
        <v>6.41</v>
      </c>
    </row>
    <row r="261" customFormat="false" ht="15.75" hidden="false" customHeight="false" outlineLevel="0" collapsed="false">
      <c r="A261" s="4" t="n">
        <v>36525</v>
      </c>
      <c r="B261" s="5" t="n">
        <v>0</v>
      </c>
      <c r="C261" s="5" t="n">
        <v>-0.0190887</v>
      </c>
      <c r="D261" s="5" t="n">
        <v>-0.0471461</v>
      </c>
      <c r="E261" s="5" t="n">
        <v>-0.067363</v>
      </c>
      <c r="F261" s="5" t="n">
        <v>-0.0023786</v>
      </c>
      <c r="G261" s="5" t="n">
        <v>0.0850168</v>
      </c>
      <c r="H261" s="5" t="n">
        <v>6.45</v>
      </c>
    </row>
    <row r="262" customFormat="false" ht="15.75" hidden="false" customHeight="false" outlineLevel="0" collapsed="false">
      <c r="A262" s="4" t="n">
        <v>36532</v>
      </c>
      <c r="B262" s="5" t="n">
        <v>-0.0017693</v>
      </c>
      <c r="C262" s="5" t="n">
        <v>0.0162942</v>
      </c>
      <c r="D262" s="5" t="n">
        <v>0.0241238</v>
      </c>
      <c r="E262" s="5" t="n">
        <v>0.0357067</v>
      </c>
      <c r="F262" s="5" t="n">
        <v>0.0504822</v>
      </c>
      <c r="G262" s="5" t="n">
        <v>0.0071185</v>
      </c>
      <c r="H262" s="5" t="n">
        <v>6.52</v>
      </c>
    </row>
    <row r="263" customFormat="false" ht="15.75" hidden="false" customHeight="false" outlineLevel="0" collapsed="false">
      <c r="A263" s="4" t="n">
        <v>36539</v>
      </c>
      <c r="B263" s="5" t="n">
        <v>0</v>
      </c>
      <c r="C263" s="5" t="n">
        <v>-0.0163705</v>
      </c>
      <c r="D263" s="5" t="n">
        <v>-0.0430606</v>
      </c>
      <c r="E263" s="5" t="n">
        <v>0.0068539</v>
      </c>
      <c r="F263" s="5" t="n">
        <v>-0.0380781</v>
      </c>
      <c r="G263" s="5" t="n">
        <v>-0.002503</v>
      </c>
      <c r="H263" s="5" t="n">
        <v>6.69</v>
      </c>
    </row>
    <row r="264" customFormat="false" ht="15.75" hidden="false" customHeight="false" outlineLevel="0" collapsed="false">
      <c r="A264" s="4" t="n">
        <v>36546</v>
      </c>
      <c r="B264" s="5" t="n">
        <v>0</v>
      </c>
      <c r="C264" s="5" t="n">
        <v>-0.0579847</v>
      </c>
      <c r="D264" s="5" t="n">
        <v>-0.0101694</v>
      </c>
      <c r="E264" s="5" t="n">
        <v>0.0211998</v>
      </c>
      <c r="F264" s="5" t="n">
        <v>-0.014465</v>
      </c>
      <c r="G264" s="5" t="n">
        <v>-0.014574</v>
      </c>
      <c r="H264" s="5" t="n">
        <v>6.79</v>
      </c>
    </row>
    <row r="265" customFormat="false" ht="15.75" hidden="false" customHeight="false" outlineLevel="0" collapsed="false">
      <c r="A265" s="4" t="n">
        <v>36553</v>
      </c>
      <c r="B265" s="5" t="n">
        <v>0.0098712</v>
      </c>
      <c r="C265" s="5" t="n">
        <v>0.0461272</v>
      </c>
      <c r="D265" s="5" t="n">
        <v>-0.0551915</v>
      </c>
      <c r="E265" s="5" t="n">
        <v>-0.006024</v>
      </c>
      <c r="F265" s="5" t="n">
        <v>0.0507901</v>
      </c>
      <c r="G265" s="5" t="n">
        <v>-0.0008913</v>
      </c>
      <c r="H265" s="5" t="n">
        <v>6.66</v>
      </c>
    </row>
    <row r="266" customFormat="false" ht="15.75" hidden="false" customHeight="false" outlineLevel="0" collapsed="false">
      <c r="A266" s="4" t="n">
        <v>36560</v>
      </c>
      <c r="B266" s="5" t="n">
        <v>0</v>
      </c>
      <c r="C266" s="5" t="n">
        <v>-0.0265</v>
      </c>
      <c r="D266" s="5" t="n">
        <v>0.0074464</v>
      </c>
      <c r="E266" s="5" t="n">
        <v>-0.0195557</v>
      </c>
      <c r="F266" s="5" t="n">
        <v>0.0187137</v>
      </c>
      <c r="G266" s="5" t="n">
        <v>0.0935785</v>
      </c>
      <c r="H266" s="5" t="n">
        <v>6.53</v>
      </c>
    </row>
    <row r="267" customFormat="false" ht="15.75" hidden="false" customHeight="false" outlineLevel="0" collapsed="false">
      <c r="A267" s="4" t="n">
        <v>36567</v>
      </c>
      <c r="B267" s="5" t="n">
        <v>0</v>
      </c>
      <c r="C267" s="5" t="n">
        <v>-0.0300256</v>
      </c>
      <c r="D267" s="5" t="n">
        <v>-0.0001841</v>
      </c>
      <c r="E267" s="5" t="n">
        <v>-0.0073775</v>
      </c>
      <c r="F267" s="5" t="n">
        <v>0.0007233</v>
      </c>
      <c r="G267" s="5" t="n">
        <v>-0.0220784</v>
      </c>
      <c r="H267" s="5" t="n">
        <v>6.63</v>
      </c>
    </row>
    <row r="268" customFormat="false" ht="15.75" hidden="false" customHeight="false" outlineLevel="0" collapsed="false">
      <c r="A268" s="4" t="n">
        <v>36574</v>
      </c>
      <c r="B268" s="5" t="n">
        <v>0.0309153</v>
      </c>
      <c r="C268" s="5" t="n">
        <v>-0.009502</v>
      </c>
      <c r="D268" s="5" t="n">
        <v>-0.0009244</v>
      </c>
      <c r="E268" s="5" t="n">
        <v>0.0013855</v>
      </c>
      <c r="F268" s="5" t="n">
        <v>0.017065</v>
      </c>
      <c r="G268" s="5" t="n">
        <v>-0.0038681</v>
      </c>
      <c r="H268" s="5" t="n">
        <v>6.49</v>
      </c>
    </row>
    <row r="269" customFormat="false" ht="15.75" hidden="false" customHeight="false" outlineLevel="0" collapsed="false">
      <c r="A269" s="4" t="n">
        <v>36581</v>
      </c>
      <c r="B269" s="5" t="n">
        <v>0</v>
      </c>
      <c r="C269" s="5" t="n">
        <v>0.0552988</v>
      </c>
      <c r="D269" s="5" t="n">
        <v>0.0360259</v>
      </c>
      <c r="E269" s="5" t="n">
        <v>0.0330954</v>
      </c>
      <c r="F269" s="5" t="n">
        <v>0.0123832</v>
      </c>
      <c r="G269" s="5" t="n">
        <v>-0.0309932</v>
      </c>
      <c r="H269" s="5" t="n">
        <v>6.36</v>
      </c>
    </row>
    <row r="270" customFormat="false" ht="15.75" hidden="false" customHeight="false" outlineLevel="0" collapsed="false">
      <c r="A270" s="4" t="n">
        <v>36588</v>
      </c>
      <c r="B270" s="5" t="n">
        <v>0</v>
      </c>
      <c r="C270" s="5" t="n">
        <v>-0.0100564</v>
      </c>
      <c r="D270" s="5" t="n">
        <v>0.0112678</v>
      </c>
      <c r="E270" s="5" t="n">
        <v>0.0047051</v>
      </c>
      <c r="F270" s="5" t="n">
        <v>-0.0027756</v>
      </c>
      <c r="G270" s="5" t="n">
        <v>-0.0323115</v>
      </c>
      <c r="H270" s="5" t="n">
        <v>6.39</v>
      </c>
    </row>
    <row r="271" customFormat="false" ht="15.75" hidden="false" customHeight="false" outlineLevel="0" collapsed="false">
      <c r="A271" s="4" t="n">
        <v>36595</v>
      </c>
      <c r="B271" s="5" t="n">
        <v>0</v>
      </c>
      <c r="C271" s="5" t="n">
        <v>0.0485488</v>
      </c>
      <c r="D271" s="5" t="n">
        <v>-0.0038454</v>
      </c>
      <c r="E271" s="5" t="n">
        <v>-0.0036363</v>
      </c>
      <c r="F271" s="5" t="n">
        <v>-0.0276742</v>
      </c>
      <c r="G271" s="5" t="n">
        <v>-0.0258647</v>
      </c>
      <c r="H271" s="5" t="n">
        <v>6.39</v>
      </c>
    </row>
    <row r="272" customFormat="false" ht="15.75" hidden="false" customHeight="false" outlineLevel="0" collapsed="false">
      <c r="A272" s="4" t="n">
        <v>36602</v>
      </c>
      <c r="B272" s="5" t="n">
        <v>-0.0284621</v>
      </c>
      <c r="C272" s="5" t="n">
        <v>0.0421128</v>
      </c>
      <c r="D272" s="5" t="n">
        <v>0.0366451</v>
      </c>
      <c r="E272" s="5" t="n">
        <v>0.0070118</v>
      </c>
      <c r="F272" s="5" t="n">
        <v>0.0327564</v>
      </c>
      <c r="G272" s="5" t="n">
        <v>0.003827</v>
      </c>
      <c r="H272" s="5" t="n">
        <v>6.2</v>
      </c>
    </row>
    <row r="273" customFormat="false" ht="15.75" hidden="false" customHeight="false" outlineLevel="0" collapsed="false">
      <c r="A273" s="4" t="n">
        <v>36609</v>
      </c>
      <c r="B273" s="5" t="n">
        <v>0</v>
      </c>
      <c r="C273" s="5" t="n">
        <v>-0.0190882</v>
      </c>
      <c r="D273" s="5" t="n">
        <v>-0.0251974</v>
      </c>
      <c r="E273" s="5" t="n">
        <v>0.0569026</v>
      </c>
      <c r="F273" s="5" t="n">
        <v>-0.0597065</v>
      </c>
      <c r="G273" s="5" t="n">
        <v>-0.0266852</v>
      </c>
      <c r="H273" s="5" t="n">
        <v>6.2</v>
      </c>
    </row>
    <row r="274" customFormat="false" ht="15.75" hidden="false" customHeight="false" outlineLevel="0" collapsed="false">
      <c r="A274" s="4" t="n">
        <v>36616</v>
      </c>
      <c r="B274" s="5" t="n">
        <v>0</v>
      </c>
      <c r="C274" s="5" t="n">
        <v>0.0117882</v>
      </c>
      <c r="D274" s="5" t="n">
        <v>-0.0046242</v>
      </c>
      <c r="E274" s="5" t="n">
        <v>-0.0248973</v>
      </c>
      <c r="F274" s="5" t="n">
        <v>-0.0090585</v>
      </c>
      <c r="G274" s="5" t="n">
        <v>0.0172124</v>
      </c>
      <c r="H274" s="5" t="n">
        <v>6.03</v>
      </c>
    </row>
    <row r="275" customFormat="false" ht="15.75" hidden="false" customHeight="false" outlineLevel="0" collapsed="false">
      <c r="A275" s="4" t="n">
        <v>36623</v>
      </c>
      <c r="B275" s="5" t="n">
        <v>-0.0114388</v>
      </c>
      <c r="C275" s="5" t="n">
        <v>-0.111354</v>
      </c>
      <c r="D275" s="5" t="n">
        <v>-0.0588605</v>
      </c>
      <c r="E275" s="5" t="n">
        <v>0.004939</v>
      </c>
      <c r="F275" s="5" t="n">
        <v>-0.0442322</v>
      </c>
      <c r="G275" s="5" t="n">
        <v>-0.0251025</v>
      </c>
      <c r="H275" s="5" t="n">
        <v>5.86</v>
      </c>
    </row>
    <row r="276" customFormat="false" ht="15.75" hidden="false" customHeight="false" outlineLevel="0" collapsed="false">
      <c r="A276" s="4" t="n">
        <v>36630</v>
      </c>
      <c r="B276" s="5" t="n">
        <v>0</v>
      </c>
      <c r="C276" s="5" t="n">
        <v>0.0558921</v>
      </c>
      <c r="D276" s="5" t="n">
        <v>0.0065463</v>
      </c>
      <c r="E276" s="5" t="n">
        <v>-0.1052643</v>
      </c>
      <c r="F276" s="5" t="n">
        <v>-0.0252554</v>
      </c>
      <c r="G276" s="5" t="n">
        <v>-0.0701874</v>
      </c>
      <c r="H276" s="5" t="n">
        <v>5.85</v>
      </c>
    </row>
    <row r="277" customFormat="false" ht="15.75" hidden="false" customHeight="false" outlineLevel="0" collapsed="false">
      <c r="A277" s="4" t="n">
        <v>36637</v>
      </c>
      <c r="B277" s="5" t="n">
        <v>0</v>
      </c>
      <c r="C277" s="5" t="n">
        <v>0.0123938</v>
      </c>
      <c r="D277" s="5" t="n">
        <v>0.0060625</v>
      </c>
      <c r="E277" s="5" t="n">
        <v>-0.0378422</v>
      </c>
      <c r="F277" s="5" t="n">
        <v>0.0037102</v>
      </c>
      <c r="G277" s="5" t="n">
        <v>-0.0060617</v>
      </c>
      <c r="H277" s="5" t="n">
        <v>5.99</v>
      </c>
    </row>
    <row r="278" customFormat="false" ht="15.75" hidden="false" customHeight="false" outlineLevel="0" collapsed="false">
      <c r="A278" s="4" t="n">
        <v>36644</v>
      </c>
      <c r="B278" s="5" t="n">
        <v>-0.024728</v>
      </c>
      <c r="C278" s="5" t="n">
        <v>-0.0137261</v>
      </c>
      <c r="D278" s="5" t="n">
        <v>-0.0328459</v>
      </c>
      <c r="E278" s="5" t="n">
        <v>0.0171721</v>
      </c>
      <c r="F278" s="5" t="n">
        <v>0.0043621</v>
      </c>
      <c r="G278" s="5" t="n">
        <v>0.0089935</v>
      </c>
      <c r="H278" s="5" t="n">
        <v>6.23</v>
      </c>
    </row>
    <row r="279" customFormat="false" ht="15.75" hidden="false" customHeight="false" outlineLevel="0" collapsed="false">
      <c r="A279" s="4" t="n">
        <v>36651</v>
      </c>
      <c r="B279" s="5" t="n">
        <v>0</v>
      </c>
      <c r="C279" s="5" t="n">
        <v>-0.0081792</v>
      </c>
      <c r="D279" s="5" t="n">
        <v>-0.008546</v>
      </c>
      <c r="E279" s="5" t="n">
        <v>-0.0636416</v>
      </c>
      <c r="F279" s="5" t="n">
        <v>-0.0303499</v>
      </c>
      <c r="G279" s="5" t="n">
        <v>-0.1107454</v>
      </c>
      <c r="H279" s="5" t="n">
        <v>6.51</v>
      </c>
    </row>
    <row r="280" customFormat="false" ht="15.75" hidden="false" customHeight="false" outlineLevel="0" collapsed="false">
      <c r="A280" s="4" t="n">
        <v>36658</v>
      </c>
      <c r="B280" s="5" t="n">
        <v>0</v>
      </c>
      <c r="C280" s="5" t="n">
        <v>-0.0099085</v>
      </c>
      <c r="D280" s="5" t="n">
        <v>-0.0605198</v>
      </c>
      <c r="E280" s="5" t="n">
        <v>-0.0224576</v>
      </c>
      <c r="F280" s="5" t="n">
        <v>-0.0565195</v>
      </c>
      <c r="G280" s="5" t="n">
        <v>-0.0090367</v>
      </c>
      <c r="H280" s="5" t="n">
        <v>6.51</v>
      </c>
    </row>
    <row r="281" customFormat="false" ht="15.75" hidden="false" customHeight="false" outlineLevel="0" collapsed="false">
      <c r="A281" s="4" t="n">
        <v>36665</v>
      </c>
      <c r="B281" s="5" t="n">
        <v>-0.0081976</v>
      </c>
      <c r="C281" s="5" t="n">
        <v>-0.0207765</v>
      </c>
      <c r="D281" s="5" t="n">
        <v>0.0214809</v>
      </c>
      <c r="E281" s="5" t="n">
        <v>-0.0480839</v>
      </c>
      <c r="F281" s="5" t="n">
        <v>0.0224699</v>
      </c>
      <c r="G281" s="5" t="n">
        <v>-0.0023954</v>
      </c>
      <c r="H281" s="5" t="n">
        <v>6.51</v>
      </c>
    </row>
    <row r="282" customFormat="false" ht="15.75" hidden="false" customHeight="false" outlineLevel="0" collapsed="false">
      <c r="A282" s="4" t="n">
        <v>36672</v>
      </c>
      <c r="B282" s="5" t="n">
        <v>0</v>
      </c>
      <c r="C282" s="5" t="n">
        <v>0.0695413</v>
      </c>
      <c r="D282" s="5" t="n">
        <v>0.0799712</v>
      </c>
      <c r="E282" s="5" t="n">
        <v>0.0371771</v>
      </c>
      <c r="F282" s="5" t="n">
        <v>0.0925912</v>
      </c>
      <c r="G282" s="5" t="n">
        <v>0.0793295</v>
      </c>
      <c r="H282" s="5" t="n">
        <v>6.33</v>
      </c>
    </row>
    <row r="283" customFormat="false" ht="15.75" hidden="false" customHeight="false" outlineLevel="0" collapsed="false">
      <c r="A283" s="4" t="n">
        <v>36679</v>
      </c>
      <c r="B283" s="5" t="n">
        <v>0</v>
      </c>
      <c r="C283" s="5" t="n">
        <v>-0.0138439</v>
      </c>
      <c r="D283" s="5" t="n">
        <v>-0.0230089</v>
      </c>
      <c r="E283" s="5" t="n">
        <v>0.0199725</v>
      </c>
      <c r="F283" s="5" t="n">
        <v>-0.0107763</v>
      </c>
      <c r="G283" s="5" t="n">
        <v>0.0511253</v>
      </c>
      <c r="H283" s="5" t="n">
        <v>6.15</v>
      </c>
    </row>
    <row r="284" customFormat="false" ht="15.75" hidden="false" customHeight="false" outlineLevel="0" collapsed="false">
      <c r="A284" s="4" t="n">
        <v>36686</v>
      </c>
      <c r="B284" s="5" t="n">
        <v>0.0594721</v>
      </c>
      <c r="C284" s="5" t="n">
        <v>0.0051414</v>
      </c>
      <c r="D284" s="5" t="n">
        <v>0.0175409</v>
      </c>
      <c r="E284" s="5" t="n">
        <v>-0.0271627</v>
      </c>
      <c r="F284" s="5" t="n">
        <v>-0.009246</v>
      </c>
      <c r="G284" s="5" t="n">
        <v>0.0072955</v>
      </c>
      <c r="H284" s="5" t="n">
        <v>6.13</v>
      </c>
    </row>
    <row r="285" customFormat="false" ht="15.75" hidden="false" customHeight="false" outlineLevel="0" collapsed="false">
      <c r="A285" s="4" t="n">
        <v>36693</v>
      </c>
      <c r="B285" s="5" t="n">
        <v>0</v>
      </c>
      <c r="C285" s="5" t="n">
        <v>-0.0158162</v>
      </c>
      <c r="D285" s="5" t="n">
        <v>-0.0242831</v>
      </c>
      <c r="E285" s="5" t="n">
        <v>0.0580846</v>
      </c>
      <c r="F285" s="5" t="n">
        <v>-0.0374195</v>
      </c>
      <c r="G285" s="5" t="n">
        <v>-0.0018397</v>
      </c>
      <c r="H285" s="5" t="n">
        <v>5.99</v>
      </c>
    </row>
    <row r="286" customFormat="false" ht="15.75" hidden="false" customHeight="false" outlineLevel="0" collapsed="false">
      <c r="A286" s="4" t="n">
        <v>36700</v>
      </c>
      <c r="B286" s="5" t="n">
        <v>0</v>
      </c>
      <c r="C286" s="5" t="n">
        <v>0.0090606</v>
      </c>
      <c r="D286" s="5" t="n">
        <v>-0.0089415</v>
      </c>
      <c r="E286" s="5" t="n">
        <v>0.0164729</v>
      </c>
      <c r="F286" s="5" t="n">
        <v>0.0032322</v>
      </c>
      <c r="G286" s="5" t="n">
        <v>-0.000706</v>
      </c>
      <c r="H286" s="5" t="n">
        <v>6.19</v>
      </c>
    </row>
    <row r="287" customFormat="false" ht="15.75" hidden="false" customHeight="false" outlineLevel="0" collapsed="false">
      <c r="A287" s="4" t="n">
        <v>36707</v>
      </c>
      <c r="B287" s="5" t="n">
        <v>0</v>
      </c>
      <c r="C287" s="5" t="n">
        <v>0.0165677</v>
      </c>
      <c r="D287" s="5" t="n">
        <v>0.0283282</v>
      </c>
      <c r="E287" s="5" t="n">
        <v>-0.0211499</v>
      </c>
      <c r="F287" s="5" t="n">
        <v>0.0144117</v>
      </c>
      <c r="G287" s="5" t="n">
        <v>0.0298655</v>
      </c>
      <c r="H287" s="5" t="n">
        <v>6.03</v>
      </c>
    </row>
    <row r="288" customFormat="false" ht="15.75" hidden="false" customHeight="false" outlineLevel="0" collapsed="false">
      <c r="A288" s="4" t="n">
        <v>36714</v>
      </c>
      <c r="B288" s="5" t="n">
        <v>-0.0208989</v>
      </c>
      <c r="C288" s="5" t="n">
        <v>0.0207978</v>
      </c>
      <c r="D288" s="5" t="n">
        <v>-0.0100164</v>
      </c>
      <c r="E288" s="5" t="n">
        <v>-0.0192887</v>
      </c>
      <c r="F288" s="5" t="n">
        <v>0.022281</v>
      </c>
      <c r="G288" s="5" t="n">
        <v>-0.005246</v>
      </c>
      <c r="H288" s="5" t="n">
        <v>6.01</v>
      </c>
    </row>
    <row r="289" customFormat="false" ht="15.75" hidden="false" customHeight="false" outlineLevel="0" collapsed="false">
      <c r="A289" s="4" t="n">
        <v>36721</v>
      </c>
      <c r="B289" s="5" t="n">
        <v>0</v>
      </c>
      <c r="C289" s="5" t="n">
        <v>-0.019926</v>
      </c>
      <c r="D289" s="5" t="n">
        <v>-0.0062942</v>
      </c>
      <c r="E289" s="5" t="n">
        <v>-0.0245078</v>
      </c>
      <c r="F289" s="5" t="n">
        <v>0.0095016</v>
      </c>
      <c r="G289" s="5" t="n">
        <v>-0.0806584</v>
      </c>
      <c r="H289" s="5" t="n">
        <v>6.1</v>
      </c>
    </row>
    <row r="290" customFormat="false" ht="15.75" hidden="false" customHeight="false" outlineLevel="0" collapsed="false">
      <c r="A290" s="4" t="n">
        <v>36728</v>
      </c>
      <c r="B290" s="5" t="n">
        <v>0</v>
      </c>
      <c r="C290" s="5" t="n">
        <v>-0.041591</v>
      </c>
      <c r="D290" s="5" t="n">
        <v>-0.0103767</v>
      </c>
      <c r="E290" s="5" t="n">
        <v>-0.0665832</v>
      </c>
      <c r="F290" s="5" t="n">
        <v>-0.0431224</v>
      </c>
      <c r="G290" s="5" t="n">
        <v>-0.0472254</v>
      </c>
      <c r="H290" s="5" t="n">
        <v>6.01</v>
      </c>
    </row>
    <row r="291" customFormat="false" ht="15.75" hidden="false" customHeight="false" outlineLevel="0" collapsed="false">
      <c r="A291" s="4" t="n">
        <v>36735</v>
      </c>
      <c r="B291" s="5" t="n">
        <v>-0.0231451</v>
      </c>
      <c r="C291" s="5" t="n">
        <v>0.0298619</v>
      </c>
      <c r="D291" s="5" t="n">
        <v>0.0009707</v>
      </c>
      <c r="E291" s="5" t="n">
        <v>-0.0048197</v>
      </c>
      <c r="F291" s="5" t="n">
        <v>-0.0425626</v>
      </c>
      <c r="G291" s="5" t="n">
        <v>-0.0222419</v>
      </c>
      <c r="H291" s="5" t="n">
        <v>6.04</v>
      </c>
    </row>
    <row r="292" customFormat="false" ht="15.75" hidden="false" customHeight="false" outlineLevel="0" collapsed="false">
      <c r="A292" s="4" t="n">
        <v>36742</v>
      </c>
      <c r="B292" s="5" t="n">
        <v>0</v>
      </c>
      <c r="C292" s="5" t="n">
        <v>0.006072</v>
      </c>
      <c r="D292" s="5" t="n">
        <v>0.0056333</v>
      </c>
      <c r="E292" s="5" t="n">
        <v>0.026373</v>
      </c>
      <c r="F292" s="5" t="n">
        <v>0.0538619</v>
      </c>
      <c r="G292" s="5" t="n">
        <v>-0.0153646</v>
      </c>
      <c r="H292" s="5" t="n">
        <v>5.91</v>
      </c>
    </row>
    <row r="293" customFormat="false" ht="15.75" hidden="false" customHeight="false" outlineLevel="0" collapsed="false">
      <c r="A293" s="4" t="n">
        <v>36749</v>
      </c>
      <c r="B293" s="5" t="n">
        <v>0</v>
      </c>
      <c r="C293" s="5" t="n">
        <v>0.0134165</v>
      </c>
      <c r="D293" s="5" t="n">
        <v>0.017832</v>
      </c>
      <c r="E293" s="5" t="n">
        <v>0.0084071</v>
      </c>
      <c r="F293" s="5" t="n">
        <v>-0.0129914</v>
      </c>
      <c r="G293" s="5" t="n">
        <v>0.0349027</v>
      </c>
      <c r="H293" s="5" t="n">
        <v>5.79</v>
      </c>
    </row>
    <row r="294" customFormat="false" ht="15.75" hidden="false" customHeight="false" outlineLevel="0" collapsed="false">
      <c r="A294" s="4" t="n">
        <v>36756</v>
      </c>
      <c r="B294" s="5" t="n">
        <v>-0.01616</v>
      </c>
      <c r="C294" s="5" t="n">
        <v>0.0098261</v>
      </c>
      <c r="D294" s="5" t="n">
        <v>-0.0123947</v>
      </c>
      <c r="E294" s="5" t="n">
        <v>0.0550055</v>
      </c>
      <c r="F294" s="5" t="n">
        <v>-0.0014001</v>
      </c>
      <c r="G294" s="5" t="n">
        <v>0.0158553</v>
      </c>
      <c r="H294" s="5" t="n">
        <v>5.78</v>
      </c>
    </row>
    <row r="295" customFormat="false" ht="15.75" hidden="false" customHeight="false" outlineLevel="0" collapsed="false">
      <c r="A295" s="4" t="n">
        <v>36763</v>
      </c>
      <c r="B295" s="5" t="n">
        <v>0</v>
      </c>
      <c r="C295" s="5" t="n">
        <v>0.0094609</v>
      </c>
      <c r="D295" s="5" t="n">
        <v>0.0192324</v>
      </c>
      <c r="E295" s="5" t="n">
        <v>-0.0042458</v>
      </c>
      <c r="F295" s="5" t="n">
        <v>-0.0081599</v>
      </c>
      <c r="G295" s="5" t="n">
        <v>0.0122023</v>
      </c>
      <c r="H295" s="5" t="n">
        <v>5.73</v>
      </c>
    </row>
    <row r="296" customFormat="false" ht="15.75" hidden="false" customHeight="false" outlineLevel="0" collapsed="false">
      <c r="A296" s="4" t="n">
        <v>36770</v>
      </c>
      <c r="B296" s="5" t="n">
        <v>0</v>
      </c>
      <c r="C296" s="5" t="n">
        <v>-0.0174251</v>
      </c>
      <c r="D296" s="5" t="n">
        <v>-0.0461553</v>
      </c>
      <c r="E296" s="5" t="n">
        <v>-0.0063209</v>
      </c>
      <c r="F296" s="5" t="n">
        <v>-0.0294637</v>
      </c>
      <c r="G296" s="5" t="n">
        <v>0.0417795</v>
      </c>
      <c r="H296" s="5" t="n">
        <v>5.68</v>
      </c>
    </row>
    <row r="297" customFormat="false" ht="15.75" hidden="false" customHeight="false" outlineLevel="0" collapsed="false">
      <c r="A297" s="4" t="n">
        <v>36777</v>
      </c>
      <c r="B297" s="5" t="n">
        <v>-0.0001833</v>
      </c>
      <c r="C297" s="5" t="n">
        <v>-0.0193837</v>
      </c>
      <c r="D297" s="5" t="n">
        <v>-0.0421737</v>
      </c>
      <c r="E297" s="5" t="n">
        <v>-0.0356755</v>
      </c>
      <c r="F297" s="5" t="n">
        <v>-0.0514378</v>
      </c>
      <c r="G297" s="5" t="n">
        <v>-0.0246594</v>
      </c>
      <c r="H297" s="5" t="n">
        <v>5.73</v>
      </c>
    </row>
    <row r="298" customFormat="false" ht="15.75" hidden="false" customHeight="false" outlineLevel="0" collapsed="false">
      <c r="A298" s="4" t="n">
        <v>36784</v>
      </c>
      <c r="B298" s="5" t="n">
        <v>0</v>
      </c>
      <c r="C298" s="5" t="n">
        <v>-0.0117276</v>
      </c>
      <c r="D298" s="5" t="n">
        <v>0.0080992</v>
      </c>
      <c r="E298" s="5" t="n">
        <v>-0.0262638</v>
      </c>
      <c r="F298" s="5" t="n">
        <v>-0.006325</v>
      </c>
      <c r="G298" s="5" t="n">
        <v>-0.119839</v>
      </c>
      <c r="H298" s="5" t="n">
        <v>5.84</v>
      </c>
    </row>
    <row r="299" customFormat="false" ht="15.75" hidden="false" customHeight="false" outlineLevel="0" collapsed="false">
      <c r="A299" s="4" t="n">
        <v>36791</v>
      </c>
      <c r="B299" s="5" t="n">
        <v>0</v>
      </c>
      <c r="C299" s="5" t="n">
        <v>-0.0084638</v>
      </c>
      <c r="D299" s="5" t="n">
        <v>0.0159274</v>
      </c>
      <c r="E299" s="5" t="n">
        <v>-0.010163</v>
      </c>
      <c r="F299" s="5" t="n">
        <v>-0.0056115</v>
      </c>
      <c r="G299" s="5" t="n">
        <v>0.005171</v>
      </c>
      <c r="H299" s="5" t="n">
        <v>5.85</v>
      </c>
    </row>
    <row r="300" customFormat="false" ht="15.75" hidden="false" customHeight="false" outlineLevel="0" collapsed="false">
      <c r="A300" s="4" t="n">
        <v>36798</v>
      </c>
      <c r="B300" s="5" t="n">
        <v>-0.0114164</v>
      </c>
      <c r="C300" s="5" t="n">
        <v>-0.0193434</v>
      </c>
      <c r="D300" s="5" t="n">
        <v>0.0003493</v>
      </c>
      <c r="E300" s="5" t="n">
        <v>0.0097283</v>
      </c>
      <c r="F300" s="5" t="n">
        <v>-0.0103005</v>
      </c>
      <c r="G300" s="5" t="n">
        <v>0.0076442</v>
      </c>
      <c r="H300" s="5" t="n">
        <v>5.8</v>
      </c>
    </row>
    <row r="301" customFormat="false" ht="15.75" hidden="false" customHeight="false" outlineLevel="0" collapsed="false">
      <c r="A301" s="4" t="n">
        <v>36805</v>
      </c>
      <c r="B301" s="5" t="n">
        <v>0</v>
      </c>
      <c r="C301" s="5" t="n">
        <v>-0.0250232</v>
      </c>
      <c r="D301" s="5" t="n">
        <v>-0.0130203</v>
      </c>
      <c r="E301" s="5" t="n">
        <v>-0.0317869</v>
      </c>
      <c r="F301" s="5" t="n">
        <v>-0.0259014</v>
      </c>
      <c r="G301" s="5" t="n">
        <v>-0.0936052</v>
      </c>
      <c r="H301" s="5" t="n">
        <v>5.82</v>
      </c>
    </row>
    <row r="302" customFormat="false" ht="15.75" hidden="false" customHeight="false" outlineLevel="0" collapsed="false">
      <c r="A302" s="4" t="n">
        <v>36812</v>
      </c>
      <c r="B302" s="5" t="n">
        <v>0</v>
      </c>
      <c r="C302" s="5" t="n">
        <v>0.0164271</v>
      </c>
      <c r="D302" s="5" t="n">
        <v>-0.0036556</v>
      </c>
      <c r="E302" s="5" t="n">
        <v>-0.0189547</v>
      </c>
      <c r="F302" s="5" t="n">
        <v>-0.0269498</v>
      </c>
      <c r="G302" s="5" t="n">
        <v>-0.0028426</v>
      </c>
      <c r="H302" s="5" t="n">
        <v>5.73</v>
      </c>
    </row>
    <row r="303" customFormat="false" ht="15.75" hidden="false" customHeight="false" outlineLevel="0" collapsed="false">
      <c r="A303" s="4" t="n">
        <v>36819</v>
      </c>
      <c r="B303" s="5" t="n">
        <v>0</v>
      </c>
      <c r="C303" s="5" t="n">
        <v>-0.0124979</v>
      </c>
      <c r="D303" s="5" t="n">
        <v>0.0038371</v>
      </c>
      <c r="E303" s="5" t="n">
        <v>-0.0399112</v>
      </c>
      <c r="F303" s="5" t="n">
        <v>0.0299731</v>
      </c>
      <c r="G303" s="5" t="n">
        <v>-0.0034644</v>
      </c>
      <c r="H303" s="5" t="n">
        <v>5.64</v>
      </c>
    </row>
    <row r="304" customFormat="false" ht="15.75" hidden="false" customHeight="false" outlineLevel="0" collapsed="false">
      <c r="A304" s="4" t="n">
        <v>36826</v>
      </c>
      <c r="B304" s="5" t="n">
        <v>-0.0196358</v>
      </c>
      <c r="C304" s="5" t="n">
        <v>0.033578</v>
      </c>
      <c r="D304" s="5" t="n">
        <v>0.0151951</v>
      </c>
      <c r="E304" s="5" t="n">
        <v>0.0313279</v>
      </c>
      <c r="F304" s="5" t="n">
        <v>0.0765999</v>
      </c>
      <c r="G304" s="5" t="n">
        <v>0.0546967</v>
      </c>
      <c r="H304" s="5" t="n">
        <v>5.72</v>
      </c>
    </row>
    <row r="305" customFormat="false" ht="15.75" hidden="false" customHeight="false" outlineLevel="0" collapsed="false">
      <c r="A305" s="4" t="n">
        <v>36833</v>
      </c>
      <c r="B305" s="5" t="n">
        <v>0</v>
      </c>
      <c r="C305" s="5" t="n">
        <v>-0.0434849</v>
      </c>
      <c r="D305" s="5" t="n">
        <v>-0.0118571</v>
      </c>
      <c r="E305" s="5" t="n">
        <v>0.005804</v>
      </c>
      <c r="F305" s="5" t="n">
        <v>-0.0461246</v>
      </c>
      <c r="G305" s="5" t="n">
        <v>-0.003791</v>
      </c>
      <c r="H305" s="5" t="n">
        <v>5.83</v>
      </c>
    </row>
    <row r="306" customFormat="false" ht="15.75" hidden="false" customHeight="false" outlineLevel="0" collapsed="false">
      <c r="A306" s="4" t="n">
        <v>36840</v>
      </c>
      <c r="B306" s="5" t="n">
        <v>0</v>
      </c>
      <c r="C306" s="5" t="n">
        <v>0.001273</v>
      </c>
      <c r="D306" s="5" t="n">
        <v>0.0001269</v>
      </c>
      <c r="E306" s="5" t="n">
        <v>-0.0410824</v>
      </c>
      <c r="F306" s="5" t="n">
        <v>-0.0306525</v>
      </c>
      <c r="G306" s="5" t="n">
        <v>-0.0051714</v>
      </c>
      <c r="H306" s="5" t="n">
        <v>5.82</v>
      </c>
    </row>
    <row r="307" customFormat="false" ht="15.75" hidden="false" customHeight="false" outlineLevel="0" collapsed="false">
      <c r="A307" s="4" t="n">
        <v>36847</v>
      </c>
      <c r="B307" s="5" t="n">
        <v>0.005274</v>
      </c>
      <c r="C307" s="5" t="n">
        <v>-0.0191554</v>
      </c>
      <c r="D307" s="5" t="n">
        <v>-0.0284552</v>
      </c>
      <c r="E307" s="5" t="n">
        <v>-0.0364238</v>
      </c>
      <c r="F307" s="5" t="n">
        <v>-0.0248021</v>
      </c>
      <c r="G307" s="5" t="n">
        <v>-0.0088212</v>
      </c>
      <c r="H307" s="5" t="n">
        <v>5.71</v>
      </c>
    </row>
    <row r="308" customFormat="false" ht="15.75" hidden="false" customHeight="false" outlineLevel="0" collapsed="false">
      <c r="A308" s="4" t="n">
        <v>36854</v>
      </c>
      <c r="B308" s="5" t="n">
        <v>0</v>
      </c>
      <c r="C308" s="5" t="n">
        <v>-0.0199781</v>
      </c>
      <c r="D308" s="5" t="n">
        <v>-0.0070385</v>
      </c>
      <c r="E308" s="5" t="n">
        <v>0.0290472</v>
      </c>
      <c r="F308" s="5" t="n">
        <v>0.0118689</v>
      </c>
      <c r="G308" s="5" t="n">
        <v>0.0408013</v>
      </c>
      <c r="H308" s="5" t="n">
        <v>5.63</v>
      </c>
    </row>
    <row r="309" customFormat="false" ht="15.75" hidden="false" customHeight="false" outlineLevel="0" collapsed="false">
      <c r="A309" s="4" t="n">
        <v>36861</v>
      </c>
      <c r="B309" s="5" t="n">
        <v>0</v>
      </c>
      <c r="C309" s="5" t="n">
        <v>0.0407189</v>
      </c>
      <c r="D309" s="5" t="n">
        <v>0.0316799</v>
      </c>
      <c r="E309" s="5" t="n">
        <v>-0.0014283</v>
      </c>
      <c r="F309" s="5" t="n">
        <v>0.045166</v>
      </c>
      <c r="G309" s="5" t="n">
        <v>0.0323153</v>
      </c>
      <c r="H309" s="5" t="n">
        <v>5.52</v>
      </c>
    </row>
    <row r="310" customFormat="false" ht="15.75" hidden="false" customHeight="false" outlineLevel="0" collapsed="false">
      <c r="A310" s="4" t="n">
        <v>36868</v>
      </c>
      <c r="B310" s="5" t="n">
        <v>0.0128793</v>
      </c>
      <c r="C310" s="5" t="n">
        <v>-0.0430634</v>
      </c>
      <c r="D310" s="5" t="n">
        <v>-0.0015479</v>
      </c>
      <c r="E310" s="5" t="n">
        <v>-0.0217416</v>
      </c>
      <c r="F310" s="5" t="n">
        <v>-0.0453394</v>
      </c>
      <c r="G310" s="5" t="n">
        <v>-0.0027301</v>
      </c>
      <c r="H310" s="5" t="n">
        <v>5.35</v>
      </c>
    </row>
    <row r="311" customFormat="false" ht="15.75" hidden="false" customHeight="false" outlineLevel="0" collapsed="false">
      <c r="A311" s="4" t="n">
        <v>36875</v>
      </c>
      <c r="B311" s="5" t="n">
        <v>0</v>
      </c>
      <c r="C311" s="5" t="n">
        <v>-0.0047363</v>
      </c>
      <c r="D311" s="5" t="n">
        <v>-0.0096439</v>
      </c>
      <c r="E311" s="5" t="n">
        <v>-0.0802242</v>
      </c>
      <c r="F311" s="5" t="n">
        <v>0.0153967</v>
      </c>
      <c r="G311" s="5" t="n">
        <v>-0.0527959</v>
      </c>
      <c r="H311" s="5" t="n">
        <v>5.2</v>
      </c>
    </row>
    <row r="312" customFormat="false" ht="15.75" hidden="false" customHeight="false" outlineLevel="0" collapsed="false">
      <c r="A312" s="4" t="n">
        <v>36882</v>
      </c>
      <c r="B312" s="5" t="n">
        <v>0</v>
      </c>
      <c r="C312" s="5" t="n">
        <v>0.0109131</v>
      </c>
      <c r="D312" s="5" t="n">
        <v>0.0274624</v>
      </c>
      <c r="E312" s="5" t="n">
        <v>0.0035599</v>
      </c>
      <c r="F312" s="5" t="n">
        <v>0.0357403</v>
      </c>
      <c r="G312" s="5" t="n">
        <v>0.016979</v>
      </c>
      <c r="H312" s="5" t="n">
        <v>5.02</v>
      </c>
    </row>
    <row r="313" customFormat="false" ht="15.75" hidden="false" customHeight="false" outlineLevel="0" collapsed="false">
      <c r="A313" s="4" t="n">
        <v>36889</v>
      </c>
      <c r="B313" s="5" t="n">
        <v>-0.0093166</v>
      </c>
      <c r="C313" s="5" t="n">
        <v>-0.0167496</v>
      </c>
      <c r="D313" s="5" t="n">
        <v>0.0043802</v>
      </c>
      <c r="E313" s="5" t="n">
        <v>-0.008039</v>
      </c>
      <c r="F313" s="5" t="n">
        <v>0.0174598</v>
      </c>
      <c r="G313" s="5" t="n">
        <v>0.0483794</v>
      </c>
      <c r="H313" s="5" t="n">
        <v>5.12</v>
      </c>
    </row>
    <row r="314" customFormat="false" ht="15.75" hidden="false" customHeight="false" outlineLevel="0" collapsed="false">
      <c r="A314" s="4" t="n">
        <v>36896</v>
      </c>
      <c r="B314" s="5" t="n">
        <v>0</v>
      </c>
      <c r="C314" s="5" t="n">
        <v>0.0154385</v>
      </c>
      <c r="D314" s="5" t="n">
        <v>-0.0145231</v>
      </c>
      <c r="E314" s="5" t="n">
        <v>-0.0483176</v>
      </c>
      <c r="F314" s="5" t="n">
        <v>0.016737</v>
      </c>
      <c r="G314" s="5" t="n">
        <v>-0.0280244</v>
      </c>
      <c r="H314" s="5" t="n">
        <v>4.93</v>
      </c>
    </row>
    <row r="315" customFormat="false" ht="15.75" hidden="false" customHeight="false" outlineLevel="0" collapsed="false">
      <c r="A315" s="4" t="n">
        <v>36903</v>
      </c>
      <c r="B315" s="5" t="n">
        <v>0</v>
      </c>
      <c r="C315" s="5" t="n">
        <v>0.0180307</v>
      </c>
      <c r="D315" s="5" t="n">
        <v>-0.0038495</v>
      </c>
      <c r="E315" s="5" t="n">
        <v>0.0467816</v>
      </c>
      <c r="F315" s="5" t="n">
        <v>0.0092718</v>
      </c>
      <c r="G315" s="5" t="n">
        <v>0.0374596</v>
      </c>
      <c r="H315" s="5" t="n">
        <v>5.25</v>
      </c>
    </row>
    <row r="316" customFormat="false" ht="15.75" hidden="false" customHeight="false" outlineLevel="0" collapsed="false">
      <c r="A316" s="4" t="n">
        <v>36910</v>
      </c>
      <c r="B316" s="5" t="n">
        <v>-0.0133794</v>
      </c>
      <c r="C316" s="5" t="n">
        <v>0.0092011</v>
      </c>
      <c r="D316" s="5" t="n">
        <v>0.0053691</v>
      </c>
      <c r="E316" s="5" t="n">
        <v>-0.0124334</v>
      </c>
      <c r="F316" s="5" t="n">
        <v>-0.0119227</v>
      </c>
      <c r="G316" s="5" t="n">
        <v>0.0264608</v>
      </c>
      <c r="H316" s="5" t="n">
        <v>5.19</v>
      </c>
    </row>
    <row r="317" customFormat="false" ht="15.75" hidden="false" customHeight="false" outlineLevel="0" collapsed="false">
      <c r="A317" s="4" t="n">
        <v>36917</v>
      </c>
      <c r="B317" s="5" t="n">
        <v>0</v>
      </c>
      <c r="C317" s="5" t="n">
        <v>-0.0040526</v>
      </c>
      <c r="D317" s="5" t="n">
        <v>0.0054432</v>
      </c>
      <c r="E317" s="5" t="n">
        <v>0.0129163</v>
      </c>
      <c r="F317" s="5" t="n">
        <v>0.0106615</v>
      </c>
      <c r="G317" s="5" t="n">
        <v>0.0090588</v>
      </c>
      <c r="H317" s="5" t="n">
        <v>5.29</v>
      </c>
    </row>
    <row r="318" customFormat="false" ht="15.75" hidden="false" customHeight="false" outlineLevel="0" collapsed="false">
      <c r="A318" s="4" t="n">
        <v>36924</v>
      </c>
      <c r="B318" s="5" t="n">
        <v>0</v>
      </c>
      <c r="C318" s="5" t="n">
        <v>-0.0260578</v>
      </c>
      <c r="D318" s="5" t="n">
        <v>-0.036976</v>
      </c>
      <c r="E318" s="5" t="n">
        <v>-0.0388242</v>
      </c>
      <c r="F318" s="5" t="n">
        <v>-0.04081</v>
      </c>
      <c r="G318" s="5" t="n">
        <v>0.0171369</v>
      </c>
      <c r="H318" s="5" t="n">
        <v>5.17</v>
      </c>
    </row>
    <row r="319" customFormat="false" ht="15.75" hidden="false" customHeight="false" outlineLevel="0" collapsed="false">
      <c r="A319" s="4" t="n">
        <v>36931</v>
      </c>
      <c r="B319" s="5" t="n">
        <v>0</v>
      </c>
      <c r="C319" s="5" t="n">
        <v>-0.0101136</v>
      </c>
      <c r="D319" s="5" t="n">
        <v>-0.009362</v>
      </c>
      <c r="E319" s="5" t="n">
        <v>0.0010576</v>
      </c>
      <c r="F319" s="5" t="n">
        <v>-0.0213691</v>
      </c>
      <c r="G319" s="5" t="n">
        <v>-0.0178285</v>
      </c>
      <c r="H319" s="5" t="n">
        <v>5.03</v>
      </c>
    </row>
    <row r="320" customFormat="false" ht="15.75" hidden="false" customHeight="false" outlineLevel="0" collapsed="false">
      <c r="A320" s="4" t="n">
        <v>36938</v>
      </c>
      <c r="B320" s="5" t="n">
        <v>-0.0156793</v>
      </c>
      <c r="C320" s="5" t="n">
        <v>-0.0437145</v>
      </c>
      <c r="D320" s="5" t="n">
        <v>-0.0264009</v>
      </c>
      <c r="E320" s="5" t="n">
        <v>-0.0078422</v>
      </c>
      <c r="F320" s="5" t="n">
        <v>-0.0635678</v>
      </c>
      <c r="G320" s="5" t="n">
        <v>-0.0468637</v>
      </c>
      <c r="H320" s="5" t="n">
        <v>5.11</v>
      </c>
    </row>
    <row r="321" customFormat="false" ht="15.75" hidden="false" customHeight="false" outlineLevel="0" collapsed="false">
      <c r="A321" s="4" t="n">
        <v>36945</v>
      </c>
      <c r="B321" s="5" t="n">
        <v>0</v>
      </c>
      <c r="C321" s="5" t="n">
        <v>-0.0094192</v>
      </c>
      <c r="D321" s="5" t="n">
        <v>0.0036138</v>
      </c>
      <c r="E321" s="5" t="n">
        <v>-0.0986197</v>
      </c>
      <c r="F321" s="5" t="n">
        <v>0.046135</v>
      </c>
      <c r="G321" s="5" t="n">
        <v>-0.0097242</v>
      </c>
      <c r="H321" s="5" t="n">
        <v>5.1</v>
      </c>
    </row>
    <row r="322" customFormat="false" ht="15.75" hidden="false" customHeight="false" outlineLevel="0" collapsed="false">
      <c r="A322" s="4" t="n">
        <v>36952</v>
      </c>
      <c r="B322" s="5" t="n">
        <v>0</v>
      </c>
      <c r="C322" s="5" t="n">
        <v>-0.000616</v>
      </c>
      <c r="D322" s="5" t="n">
        <v>0.0065005</v>
      </c>
      <c r="E322" s="5" t="n">
        <v>0.0273453</v>
      </c>
      <c r="F322" s="5" t="n">
        <v>0.0067031</v>
      </c>
      <c r="G322" s="5" t="n">
        <v>-0.0404138</v>
      </c>
      <c r="H322" s="5" t="n">
        <v>4.95</v>
      </c>
    </row>
    <row r="323" customFormat="false" ht="15.75" hidden="false" customHeight="false" outlineLevel="0" collapsed="false">
      <c r="A323" s="4" t="n">
        <v>36959</v>
      </c>
      <c r="B323" s="5" t="n">
        <v>0.0372626</v>
      </c>
      <c r="C323" s="5" t="n">
        <v>-0.0695681</v>
      </c>
      <c r="D323" s="5" t="n">
        <v>-0.0870998</v>
      </c>
      <c r="E323" s="5" t="n">
        <v>-0.0597888</v>
      </c>
      <c r="F323" s="5" t="n">
        <v>-0.1235691</v>
      </c>
      <c r="G323" s="5" t="n">
        <v>-0.0530144</v>
      </c>
      <c r="H323" s="5" t="n">
        <v>4.95</v>
      </c>
    </row>
    <row r="324" customFormat="false" ht="15.75" hidden="false" customHeight="false" outlineLevel="0" collapsed="false">
      <c r="A324" s="4" t="n">
        <v>36966</v>
      </c>
      <c r="B324" s="5" t="n">
        <v>0</v>
      </c>
      <c r="C324" s="5" t="n">
        <v>-0.0093436</v>
      </c>
      <c r="D324" s="5" t="n">
        <v>-0.0331937</v>
      </c>
      <c r="E324" s="5" t="n">
        <v>0.0758416</v>
      </c>
      <c r="F324" s="5" t="n">
        <v>-0.03646</v>
      </c>
      <c r="G324" s="5" t="n">
        <v>-0.0264728</v>
      </c>
      <c r="H324" s="5" t="n">
        <v>4.78</v>
      </c>
    </row>
    <row r="325" customFormat="false" ht="15.75" hidden="false" customHeight="false" outlineLevel="0" collapsed="false">
      <c r="A325" s="4" t="n">
        <v>36973</v>
      </c>
      <c r="B325" s="5" t="n">
        <v>0</v>
      </c>
      <c r="C325" s="5" t="n">
        <v>0.0178253</v>
      </c>
      <c r="D325" s="5" t="n">
        <v>0.0424052</v>
      </c>
      <c r="E325" s="5" t="n">
        <v>-0.0360572</v>
      </c>
      <c r="F325" s="5" t="n">
        <v>0.0400331</v>
      </c>
      <c r="G325" s="5" t="n">
        <v>-0.0109762</v>
      </c>
      <c r="H325" s="5" t="n">
        <v>4.8</v>
      </c>
    </row>
    <row r="326" customFormat="false" ht="15.75" hidden="false" customHeight="false" outlineLevel="0" collapsed="false">
      <c r="A326" s="4" t="n">
        <v>36980</v>
      </c>
      <c r="B326" s="5" t="n">
        <v>-0.0372626</v>
      </c>
      <c r="C326" s="5" t="n">
        <v>-0.0278771</v>
      </c>
      <c r="D326" s="5" t="n">
        <v>-0.0052983</v>
      </c>
      <c r="E326" s="5" t="n">
        <v>0.0355077</v>
      </c>
      <c r="F326" s="5" t="n">
        <v>-0.0105848</v>
      </c>
      <c r="G326" s="5" t="n">
        <v>-0.0061115</v>
      </c>
      <c r="H326" s="5" t="n">
        <v>4.93</v>
      </c>
    </row>
    <row r="327" customFormat="false" ht="15.75" hidden="false" customHeight="false" outlineLevel="0" collapsed="false">
      <c r="A327" s="4" t="n">
        <v>36987</v>
      </c>
      <c r="B327" s="5" t="n">
        <v>0</v>
      </c>
      <c r="C327" s="5" t="n">
        <v>0.0476488</v>
      </c>
      <c r="D327" s="5" t="n">
        <v>0.0336107</v>
      </c>
      <c r="E327" s="5" t="n">
        <v>0.0115146</v>
      </c>
      <c r="F327" s="5" t="n">
        <v>0.0416419</v>
      </c>
      <c r="G327" s="5" t="n">
        <v>-0.1123418</v>
      </c>
      <c r="H327" s="5" t="n">
        <v>4.89</v>
      </c>
    </row>
    <row r="328" customFormat="false" ht="15.75" hidden="false" customHeight="false" outlineLevel="0" collapsed="false">
      <c r="A328" s="4" t="n">
        <v>36994</v>
      </c>
      <c r="B328" s="5" t="n">
        <v>0</v>
      </c>
      <c r="C328" s="5" t="n">
        <v>0.0490356</v>
      </c>
      <c r="D328" s="5" t="n">
        <v>0.025143</v>
      </c>
      <c r="E328" s="5" t="n">
        <v>0.0329196</v>
      </c>
      <c r="F328" s="5" t="n">
        <v>0.0364177</v>
      </c>
      <c r="G328" s="5" t="n">
        <v>0.1110048</v>
      </c>
      <c r="H328" s="5" t="n">
        <v>5.17</v>
      </c>
    </row>
    <row r="329" customFormat="false" ht="15.75" hidden="false" customHeight="false" outlineLevel="0" collapsed="false">
      <c r="A329" s="4" t="n">
        <v>37001</v>
      </c>
      <c r="B329" s="5" t="n">
        <v>0.0154893</v>
      </c>
      <c r="C329" s="5" t="n">
        <v>0.0080689</v>
      </c>
      <c r="D329" s="5" t="n">
        <v>0.0128364</v>
      </c>
      <c r="E329" s="5" t="n">
        <v>-0.0005206</v>
      </c>
      <c r="F329" s="5" t="n">
        <v>0.0114595</v>
      </c>
      <c r="G329" s="5" t="n">
        <v>-0.0386989</v>
      </c>
      <c r="H329" s="5" t="n">
        <v>5.29</v>
      </c>
    </row>
    <row r="330" customFormat="false" ht="15.75" hidden="false" customHeight="false" outlineLevel="0" collapsed="false">
      <c r="A330" s="4" t="n">
        <v>37008</v>
      </c>
      <c r="B330" s="5" t="n">
        <v>0</v>
      </c>
      <c r="C330" s="5" t="n">
        <v>0.0107634</v>
      </c>
      <c r="D330" s="5" t="n">
        <v>-0.0185854</v>
      </c>
      <c r="E330" s="5" t="n">
        <v>0.0597209</v>
      </c>
      <c r="F330" s="5" t="n">
        <v>-0.0153559</v>
      </c>
      <c r="G330" s="5" t="n">
        <v>0.0262618</v>
      </c>
      <c r="H330" s="5" t="n">
        <v>5.34</v>
      </c>
    </row>
    <row r="331" customFormat="false" ht="15.75" hidden="false" customHeight="false" outlineLevel="0" collapsed="false">
      <c r="A331" s="4" t="n">
        <v>37015</v>
      </c>
      <c r="B331" s="5" t="n">
        <v>0</v>
      </c>
      <c r="C331" s="5" t="n">
        <v>-0.0166705</v>
      </c>
      <c r="D331" s="5" t="n">
        <v>-0.0069874</v>
      </c>
      <c r="E331" s="5" t="n">
        <v>-0.037491</v>
      </c>
      <c r="F331" s="5" t="n">
        <v>-0.018299</v>
      </c>
      <c r="G331" s="5" t="n">
        <v>0.0080824</v>
      </c>
      <c r="H331" s="5" t="n">
        <v>5.21</v>
      </c>
    </row>
    <row r="332" customFormat="false" ht="15.75" hidden="false" customHeight="false" outlineLevel="0" collapsed="false">
      <c r="A332" s="4" t="n">
        <v>37022</v>
      </c>
      <c r="B332" s="5" t="n">
        <v>0.0354182</v>
      </c>
      <c r="C332" s="5" t="n">
        <v>0.0364868</v>
      </c>
      <c r="D332" s="5" t="n">
        <v>0.0106813</v>
      </c>
      <c r="E332" s="5" t="n">
        <v>-0.0207171</v>
      </c>
      <c r="F332" s="5" t="n">
        <v>0.0078948</v>
      </c>
      <c r="G332" s="5" t="n">
        <v>0.0268764</v>
      </c>
      <c r="H332" s="5" t="n">
        <v>5.51</v>
      </c>
    </row>
    <row r="333" customFormat="false" ht="15.75" hidden="false" customHeight="false" outlineLevel="0" collapsed="false">
      <c r="A333" s="4" t="n">
        <v>37029</v>
      </c>
      <c r="B333" s="5" t="n">
        <v>0</v>
      </c>
      <c r="C333" s="5" t="n">
        <v>-0.0109501</v>
      </c>
      <c r="D333" s="5" t="n">
        <v>-0.0105838</v>
      </c>
      <c r="E333" s="5" t="n">
        <v>0.0158963</v>
      </c>
      <c r="F333" s="5" t="n">
        <v>-0.0155057</v>
      </c>
      <c r="G333" s="5" t="n">
        <v>0.0007064</v>
      </c>
      <c r="H333" s="5" t="n">
        <v>5.41</v>
      </c>
    </row>
    <row r="334" customFormat="false" ht="15.75" hidden="false" customHeight="false" outlineLevel="0" collapsed="false">
      <c r="A334" s="4" t="n">
        <v>37036</v>
      </c>
      <c r="B334" s="5" t="n">
        <v>0</v>
      </c>
      <c r="C334" s="5" t="n">
        <v>-0.0135669</v>
      </c>
      <c r="D334" s="5" t="n">
        <v>-0.0158057</v>
      </c>
      <c r="E334" s="5" t="n">
        <v>-0.0219391</v>
      </c>
      <c r="F334" s="5" t="n">
        <v>-0.0291772</v>
      </c>
      <c r="G334" s="5" t="n">
        <v>-0.0256949</v>
      </c>
      <c r="H334" s="5" t="n">
        <v>5.52</v>
      </c>
    </row>
    <row r="335" customFormat="false" ht="15.75" hidden="false" customHeight="false" outlineLevel="0" collapsed="false">
      <c r="A335" s="4" t="n">
        <v>37043</v>
      </c>
      <c r="B335" s="5" t="n">
        <v>0</v>
      </c>
      <c r="C335" s="5" t="n">
        <v>0.0033971</v>
      </c>
      <c r="D335" s="5" t="n">
        <v>-0.001983</v>
      </c>
      <c r="E335" s="5" t="n">
        <v>-0.0035565</v>
      </c>
      <c r="F335" s="5" t="n">
        <v>0.0088975</v>
      </c>
      <c r="G335" s="5" t="n">
        <v>-0.0217926</v>
      </c>
      <c r="H335" s="5" t="n">
        <v>5.39</v>
      </c>
    </row>
    <row r="336" customFormat="false" ht="15.75" hidden="false" customHeight="false" outlineLevel="0" collapsed="false">
      <c r="A336" s="4" t="n">
        <v>37050</v>
      </c>
      <c r="B336" s="5" t="n">
        <v>-0.0166199</v>
      </c>
      <c r="C336" s="5" t="n">
        <v>-0.0408233</v>
      </c>
      <c r="D336" s="5" t="n">
        <v>-0.0199311</v>
      </c>
      <c r="E336" s="5" t="n">
        <v>-0.0512998</v>
      </c>
      <c r="F336" s="5" t="n">
        <v>-0.0223115</v>
      </c>
      <c r="G336" s="5" t="n">
        <v>-0.0307517</v>
      </c>
      <c r="H336" s="5" t="n">
        <v>5.38</v>
      </c>
    </row>
    <row r="337" customFormat="false" ht="15.75" hidden="false" customHeight="false" outlineLevel="0" collapsed="false">
      <c r="A337" s="4" t="n">
        <v>37057</v>
      </c>
      <c r="B337" s="5" t="n">
        <v>0</v>
      </c>
      <c r="C337" s="5" t="n">
        <v>0.0090093</v>
      </c>
      <c r="D337" s="5" t="n">
        <v>-0.0071076</v>
      </c>
      <c r="E337" s="5" t="n">
        <v>-0.0076781</v>
      </c>
      <c r="F337" s="5" t="n">
        <v>-0.0111056</v>
      </c>
      <c r="G337" s="5" t="n">
        <v>0.0009534</v>
      </c>
      <c r="H337" s="5" t="n">
        <v>5.27</v>
      </c>
    </row>
    <row r="338" customFormat="false" ht="15.75" hidden="false" customHeight="false" outlineLevel="0" collapsed="false">
      <c r="A338" s="4" t="n">
        <v>37064</v>
      </c>
      <c r="B338" s="5" t="n">
        <v>0</v>
      </c>
      <c r="C338" s="5" t="n">
        <v>-0.0007919</v>
      </c>
      <c r="D338" s="5" t="n">
        <v>-0.0087541</v>
      </c>
      <c r="E338" s="5" t="n">
        <v>-0.0056814</v>
      </c>
      <c r="F338" s="5" t="n">
        <v>0.0137913</v>
      </c>
      <c r="G338" s="5" t="n">
        <v>0.0169802</v>
      </c>
      <c r="H338" s="5" t="n">
        <v>5.14</v>
      </c>
    </row>
    <row r="339" customFormat="false" ht="15.75" hidden="false" customHeight="false" outlineLevel="0" collapsed="false">
      <c r="A339" s="4" t="n">
        <v>37071</v>
      </c>
      <c r="B339" s="5" t="n">
        <v>0</v>
      </c>
      <c r="C339" s="5" t="n">
        <v>-0.0279856</v>
      </c>
      <c r="D339" s="5" t="n">
        <v>-0.0349333</v>
      </c>
      <c r="E339" s="5" t="n">
        <v>-0.0665109</v>
      </c>
      <c r="F339" s="5" t="n">
        <v>-0.04432</v>
      </c>
      <c r="G339" s="5" t="n">
        <v>-0.0420719</v>
      </c>
      <c r="H339" s="5" t="n">
        <v>5.42</v>
      </c>
    </row>
    <row r="340" customFormat="false" ht="15.75" hidden="false" customHeight="false" outlineLevel="0" collapsed="false">
      <c r="A340" s="4" t="n">
        <v>37078</v>
      </c>
      <c r="B340" s="5" t="n">
        <v>0</v>
      </c>
      <c r="C340" s="5" t="n">
        <v>0.0208547</v>
      </c>
      <c r="D340" s="5" t="n">
        <v>0.0130937</v>
      </c>
      <c r="E340" s="5" t="n">
        <v>0.0178596</v>
      </c>
      <c r="F340" s="5" t="n">
        <v>0.0294996</v>
      </c>
      <c r="G340" s="5" t="n">
        <v>0.0418485</v>
      </c>
      <c r="H340" s="5" t="n">
        <v>5.41</v>
      </c>
    </row>
    <row r="341" customFormat="false" ht="15.75" hidden="false" customHeight="false" outlineLevel="0" collapsed="false">
      <c r="A341" s="4" t="n">
        <v>37085</v>
      </c>
      <c r="B341" s="5" t="n">
        <v>0</v>
      </c>
      <c r="C341" s="5" t="n">
        <v>-0.0039811</v>
      </c>
      <c r="D341" s="5" t="n">
        <v>-0.004493</v>
      </c>
      <c r="E341" s="5" t="n">
        <v>-0.0303418</v>
      </c>
      <c r="F341" s="5" t="n">
        <v>-0.0006696</v>
      </c>
      <c r="G341" s="5" t="n">
        <v>-0.0287583</v>
      </c>
      <c r="H341" s="5" t="n">
        <v>5.27</v>
      </c>
    </row>
    <row r="342" customFormat="false" ht="15.75" hidden="false" customHeight="false" outlineLevel="0" collapsed="false">
      <c r="A342" s="4" t="n">
        <v>37092</v>
      </c>
      <c r="B342" s="5" t="n">
        <v>-0.0003731</v>
      </c>
      <c r="C342" s="5" t="n">
        <v>-0.0041628</v>
      </c>
      <c r="D342" s="5" t="n">
        <v>-0.0016983</v>
      </c>
      <c r="E342" s="5" t="n">
        <v>-0.0128911</v>
      </c>
      <c r="F342" s="5" t="n">
        <v>-0.0025097</v>
      </c>
      <c r="G342" s="5" t="n">
        <v>-0.0253817</v>
      </c>
      <c r="H342" s="5" t="n">
        <v>5.15</v>
      </c>
    </row>
    <row r="343" customFormat="false" ht="15.75" hidden="false" customHeight="false" outlineLevel="0" collapsed="false">
      <c r="A343" s="4" t="n">
        <v>37099</v>
      </c>
      <c r="B343" s="5" t="n">
        <v>0</v>
      </c>
      <c r="C343" s="5" t="n">
        <v>0.0070491</v>
      </c>
      <c r="D343" s="5" t="n">
        <v>0.0269795</v>
      </c>
      <c r="E343" s="5" t="n">
        <v>0.0375832</v>
      </c>
      <c r="F343" s="5" t="n">
        <v>0.0010214</v>
      </c>
      <c r="G343" s="5" t="n">
        <v>0.022364</v>
      </c>
      <c r="H343" s="5" t="n">
        <v>5.13</v>
      </c>
    </row>
    <row r="344" customFormat="false" ht="15.75" hidden="false" customHeight="false" outlineLevel="0" collapsed="false">
      <c r="A344" s="4" t="n">
        <v>37106</v>
      </c>
      <c r="B344" s="5" t="n">
        <v>0</v>
      </c>
      <c r="C344" s="5" t="n">
        <v>-0.0201212</v>
      </c>
      <c r="D344" s="5" t="n">
        <v>-0.0241782</v>
      </c>
      <c r="E344" s="5" t="n">
        <v>-0.0300159</v>
      </c>
      <c r="F344" s="5" t="n">
        <v>-0.0395051</v>
      </c>
      <c r="G344" s="5" t="n">
        <v>-0.0033235</v>
      </c>
      <c r="H344" s="5" t="n">
        <v>5.2</v>
      </c>
    </row>
    <row r="345" customFormat="false" ht="15.75" hidden="false" customHeight="false" outlineLevel="0" collapsed="false">
      <c r="A345" s="4" t="n">
        <v>37113</v>
      </c>
      <c r="B345" s="5" t="n">
        <v>0.02756</v>
      </c>
      <c r="C345" s="5" t="n">
        <v>-0.023971</v>
      </c>
      <c r="D345" s="5" t="n">
        <v>-0.0026602</v>
      </c>
      <c r="E345" s="5" t="n">
        <v>-0.0120059</v>
      </c>
      <c r="F345" s="5" t="n">
        <v>-0.0173244</v>
      </c>
      <c r="G345" s="5" t="n">
        <v>-0.0025008</v>
      </c>
      <c r="H345" s="5" t="n">
        <v>4.99</v>
      </c>
    </row>
    <row r="346" customFormat="false" ht="15.75" hidden="false" customHeight="false" outlineLevel="0" collapsed="false">
      <c r="A346" s="4" t="n">
        <v>37120</v>
      </c>
      <c r="B346" s="5" t="n">
        <v>0</v>
      </c>
      <c r="C346" s="5" t="n">
        <v>0.0195669</v>
      </c>
      <c r="D346" s="5" t="n">
        <v>0.0222999</v>
      </c>
      <c r="E346" s="5" t="n">
        <v>-0.0208932</v>
      </c>
      <c r="F346" s="5" t="n">
        <v>0.0278891</v>
      </c>
      <c r="G346" s="5" t="n">
        <v>0.0005717</v>
      </c>
      <c r="H346" s="5" t="n">
        <v>4.84</v>
      </c>
    </row>
    <row r="347" customFormat="false" ht="15.75" hidden="false" customHeight="false" outlineLevel="0" collapsed="false">
      <c r="A347" s="4" t="n">
        <v>37127</v>
      </c>
      <c r="B347" s="5" t="n">
        <v>0</v>
      </c>
      <c r="C347" s="5" t="n">
        <v>-0.044303</v>
      </c>
      <c r="D347" s="5" t="n">
        <v>-0.0129109</v>
      </c>
      <c r="E347" s="5" t="n">
        <v>-0.0275803</v>
      </c>
      <c r="F347" s="5" t="n">
        <v>-0.0322252</v>
      </c>
      <c r="G347" s="5" t="n">
        <v>-0.0146107</v>
      </c>
      <c r="H347" s="5" t="n">
        <v>4.93</v>
      </c>
    </row>
    <row r="348" customFormat="false" ht="15.75" hidden="false" customHeight="false" outlineLevel="0" collapsed="false">
      <c r="A348" s="4" t="n">
        <v>37134</v>
      </c>
      <c r="B348" s="5" t="n">
        <v>-0.0083717</v>
      </c>
      <c r="C348" s="5" t="n">
        <v>-0.0430821</v>
      </c>
      <c r="D348" s="5" t="n">
        <v>-0.0555859</v>
      </c>
      <c r="E348" s="5" t="n">
        <v>-0.0382415</v>
      </c>
      <c r="F348" s="5" t="n">
        <v>-0.1150656</v>
      </c>
      <c r="G348" s="5" t="n">
        <v>-0.0193895</v>
      </c>
      <c r="H348" s="5" t="n">
        <v>4.85</v>
      </c>
    </row>
    <row r="349" customFormat="false" ht="15.75" hidden="false" customHeight="false" outlineLevel="0" collapsed="false">
      <c r="A349" s="4" t="n">
        <v>37141</v>
      </c>
      <c r="B349" s="5" t="n">
        <v>0</v>
      </c>
      <c r="C349" s="5" t="n">
        <v>0.0062066</v>
      </c>
      <c r="D349" s="5" t="n">
        <v>-0.0485074</v>
      </c>
      <c r="E349" s="5" t="n">
        <v>-0.0202021</v>
      </c>
      <c r="F349" s="5" t="n">
        <v>-0.1097998</v>
      </c>
      <c r="G349" s="5" t="n">
        <v>-0.1320126</v>
      </c>
      <c r="H349" s="5" t="n">
        <v>4.8</v>
      </c>
    </row>
    <row r="350" customFormat="false" ht="15.75" hidden="false" customHeight="false" outlineLevel="0" collapsed="false">
      <c r="A350" s="4" t="n">
        <v>37148</v>
      </c>
      <c r="B350" s="5" t="n">
        <v>0</v>
      </c>
      <c r="C350" s="5" t="n">
        <v>-0.1233038</v>
      </c>
      <c r="D350" s="5" t="n">
        <v>-0.0808005</v>
      </c>
      <c r="E350" s="5" t="n">
        <v>-0.0378007</v>
      </c>
      <c r="F350" s="5" t="n">
        <v>-0.0853059</v>
      </c>
      <c r="G350" s="5" t="n">
        <v>-0.0763985</v>
      </c>
      <c r="H350" s="5" t="n">
        <v>4.57</v>
      </c>
    </row>
    <row r="351" customFormat="false" ht="15.75" hidden="false" customHeight="false" outlineLevel="0" collapsed="false">
      <c r="A351" s="4" t="n">
        <v>37155</v>
      </c>
      <c r="B351" s="5" t="n">
        <v>0</v>
      </c>
      <c r="C351" s="5" t="n">
        <v>0.0749226</v>
      </c>
      <c r="D351" s="5" t="n">
        <v>0.106104</v>
      </c>
      <c r="E351" s="5" t="n">
        <v>-0.0018182</v>
      </c>
      <c r="F351" s="5" t="n">
        <v>0.1213461</v>
      </c>
      <c r="G351" s="5" t="n">
        <v>0.068597</v>
      </c>
      <c r="H351" s="5" t="n">
        <v>4.7</v>
      </c>
    </row>
    <row r="352" customFormat="false" ht="15.75" hidden="false" customHeight="false" outlineLevel="0" collapsed="false">
      <c r="A352" s="4" t="n">
        <v>37162</v>
      </c>
      <c r="B352" s="5" t="n">
        <v>0.0602814</v>
      </c>
      <c r="C352" s="5" t="n">
        <v>0.0288234</v>
      </c>
      <c r="D352" s="5" t="n">
        <v>0.0339572</v>
      </c>
      <c r="E352" s="5" t="n">
        <v>0.0361027</v>
      </c>
      <c r="F352" s="5" t="n">
        <v>0.0455275</v>
      </c>
      <c r="G352" s="5" t="n">
        <v>-0.0004285</v>
      </c>
      <c r="H352" s="5" t="n">
        <v>4.6</v>
      </c>
    </row>
    <row r="353" customFormat="false" ht="15.75" hidden="false" customHeight="false" outlineLevel="0" collapsed="false">
      <c r="A353" s="4" t="n">
        <v>37169</v>
      </c>
      <c r="B353" s="5" t="n">
        <v>0</v>
      </c>
      <c r="C353" s="5" t="n">
        <v>0.0187428</v>
      </c>
      <c r="D353" s="5" t="n">
        <v>-0.0002703</v>
      </c>
      <c r="E353" s="5" t="n">
        <v>0.032225</v>
      </c>
      <c r="F353" s="5" t="n">
        <v>0.0154518</v>
      </c>
      <c r="G353" s="5" t="n">
        <v>0.0476661</v>
      </c>
      <c r="H353" s="5" t="n">
        <v>4.52</v>
      </c>
    </row>
    <row r="354" customFormat="false" ht="15.75" hidden="false" customHeight="false" outlineLevel="0" collapsed="false">
      <c r="A354" s="4" t="n">
        <v>37176</v>
      </c>
      <c r="B354" s="5" t="n">
        <v>0</v>
      </c>
      <c r="C354" s="5" t="n">
        <v>-0.0167846</v>
      </c>
      <c r="D354" s="5" t="n">
        <v>-0.0287471</v>
      </c>
      <c r="E354" s="5" t="n">
        <v>-0.0072448</v>
      </c>
      <c r="F354" s="5" t="n">
        <v>-0.0278597</v>
      </c>
      <c r="G354" s="5" t="n">
        <v>0.017127</v>
      </c>
      <c r="H354" s="5" t="n">
        <v>4.68</v>
      </c>
    </row>
    <row r="355" customFormat="false" ht="15.75" hidden="false" customHeight="false" outlineLevel="0" collapsed="false">
      <c r="A355" s="4" t="n">
        <v>37183</v>
      </c>
      <c r="B355" s="5" t="n">
        <v>-0.0513665</v>
      </c>
      <c r="C355" s="5" t="n">
        <v>0.0285866</v>
      </c>
      <c r="D355" s="5" t="n">
        <v>0.0249773</v>
      </c>
      <c r="E355" s="5" t="n">
        <v>0.0117233</v>
      </c>
      <c r="F355" s="5" t="n">
        <v>0.0548102</v>
      </c>
      <c r="G355" s="5" t="n">
        <v>0.0075817</v>
      </c>
      <c r="H355" s="5" t="n">
        <v>4.63</v>
      </c>
    </row>
    <row r="356" customFormat="false" ht="15.75" hidden="false" customHeight="false" outlineLevel="0" collapsed="false">
      <c r="A356" s="4" t="n">
        <v>37190</v>
      </c>
      <c r="B356" s="5" t="n">
        <v>0</v>
      </c>
      <c r="C356" s="5" t="n">
        <v>-0.0158868</v>
      </c>
      <c r="D356" s="5" t="n">
        <v>0.0128806</v>
      </c>
      <c r="E356" s="5" t="n">
        <v>-0.0300073</v>
      </c>
      <c r="F356" s="5" t="n">
        <v>-0.0342646</v>
      </c>
      <c r="G356" s="5" t="n">
        <v>0.0141877</v>
      </c>
      <c r="H356" s="5" t="n">
        <v>4.53</v>
      </c>
    </row>
    <row r="357" customFormat="false" ht="15.75" hidden="false" customHeight="false" outlineLevel="0" collapsed="false">
      <c r="A357" s="4" t="n">
        <v>37197</v>
      </c>
      <c r="B357" s="5" t="n">
        <v>0</v>
      </c>
      <c r="C357" s="5" t="n">
        <v>0.0299999</v>
      </c>
      <c r="D357" s="5" t="n">
        <v>0.0144312</v>
      </c>
      <c r="E357" s="5" t="n">
        <v>-0.0066063</v>
      </c>
      <c r="F357" s="5" t="n">
        <v>0.0548552</v>
      </c>
      <c r="G357" s="5" t="n">
        <v>0.0065439</v>
      </c>
      <c r="H357" s="5" t="n">
        <v>4.37</v>
      </c>
    </row>
    <row r="358" customFormat="false" ht="15.75" hidden="false" customHeight="false" outlineLevel="0" collapsed="false">
      <c r="A358" s="4" t="n">
        <v>37204</v>
      </c>
      <c r="B358" s="5" t="n">
        <v>0.0079378</v>
      </c>
      <c r="C358" s="5" t="n">
        <v>0.0162379</v>
      </c>
      <c r="D358" s="5" t="n">
        <v>-0.005713</v>
      </c>
      <c r="E358" s="5" t="n">
        <v>0.0228136</v>
      </c>
      <c r="F358" s="5" t="n">
        <v>0.0210363</v>
      </c>
      <c r="G358" s="5" t="n">
        <v>0.0313202</v>
      </c>
      <c r="H358" s="5" t="n">
        <v>4.34</v>
      </c>
    </row>
    <row r="359" customFormat="false" ht="15.75" hidden="false" customHeight="false" outlineLevel="0" collapsed="false">
      <c r="A359" s="4" t="n">
        <v>37211</v>
      </c>
      <c r="B359" s="5" t="n">
        <v>0</v>
      </c>
      <c r="C359" s="5" t="n">
        <v>0.0102141</v>
      </c>
      <c r="D359" s="5" t="n">
        <v>-0.0123523</v>
      </c>
      <c r="E359" s="5" t="n">
        <v>-0.0070807</v>
      </c>
      <c r="F359" s="5" t="n">
        <v>0.0116275</v>
      </c>
      <c r="G359" s="5" t="n">
        <v>0.020853</v>
      </c>
      <c r="H359" s="5" t="n">
        <v>4.91</v>
      </c>
    </row>
    <row r="360" customFormat="false" ht="15.75" hidden="false" customHeight="false" outlineLevel="0" collapsed="false">
      <c r="A360" s="4" t="n">
        <v>37218</v>
      </c>
      <c r="B360" s="5" t="n">
        <v>0</v>
      </c>
      <c r="C360" s="5" t="n">
        <v>-0.0095119</v>
      </c>
      <c r="D360" s="5" t="n">
        <v>-0.0084795</v>
      </c>
      <c r="E360" s="5" t="n">
        <v>0.0029407</v>
      </c>
      <c r="F360" s="5" t="n">
        <v>-0.0201237</v>
      </c>
      <c r="G360" s="5" t="n">
        <v>0.0091378</v>
      </c>
      <c r="H360" s="5" t="n">
        <v>5.04</v>
      </c>
    </row>
    <row r="361" customFormat="false" ht="15.75" hidden="false" customHeight="false" outlineLevel="0" collapsed="false">
      <c r="A361" s="4" t="n">
        <v>37225</v>
      </c>
      <c r="B361" s="5" t="n">
        <v>-0.0133857</v>
      </c>
      <c r="C361" s="5" t="n">
        <v>0.0164164</v>
      </c>
      <c r="D361" s="5" t="n">
        <v>0.0126525</v>
      </c>
      <c r="E361" s="5" t="n">
        <v>-0.002285</v>
      </c>
      <c r="F361" s="5" t="n">
        <v>0.0425136</v>
      </c>
      <c r="G361" s="5" t="n">
        <v>0.044962</v>
      </c>
      <c r="H361" s="5" t="n">
        <v>4.78</v>
      </c>
    </row>
    <row r="362" customFormat="false" ht="15.75" hidden="false" customHeight="false" outlineLevel="0" collapsed="false">
      <c r="A362" s="4" t="n">
        <v>37232</v>
      </c>
      <c r="B362" s="5" t="n">
        <v>0</v>
      </c>
      <c r="C362" s="5" t="n">
        <v>-0.0308783</v>
      </c>
      <c r="D362" s="5" t="n">
        <v>-0.0238935</v>
      </c>
      <c r="E362" s="5" t="n">
        <v>-0.0464024</v>
      </c>
      <c r="F362" s="5" t="n">
        <v>-0.0456012</v>
      </c>
      <c r="G362" s="5" t="n">
        <v>-0.0226686</v>
      </c>
      <c r="H362" s="5" t="n">
        <v>5.2</v>
      </c>
    </row>
    <row r="363" customFormat="false" ht="15.75" hidden="false" customHeight="false" outlineLevel="0" collapsed="false">
      <c r="A363" s="4" t="n">
        <v>37239</v>
      </c>
      <c r="B363" s="5" t="n">
        <v>0</v>
      </c>
      <c r="C363" s="5" t="n">
        <v>0.0192248</v>
      </c>
      <c r="D363" s="5" t="n">
        <v>0.0177046</v>
      </c>
      <c r="E363" s="5" t="n">
        <v>-0.0322223</v>
      </c>
      <c r="F363" s="5" t="n">
        <v>0.0139469</v>
      </c>
      <c r="G363" s="5" t="n">
        <v>-0.0339988</v>
      </c>
      <c r="H363" s="5" t="n">
        <v>5.24</v>
      </c>
    </row>
    <row r="364" customFormat="false" ht="15.75" hidden="false" customHeight="false" outlineLevel="0" collapsed="false">
      <c r="A364" s="4" t="n">
        <v>37246</v>
      </c>
      <c r="B364" s="5" t="n">
        <v>0.007077</v>
      </c>
      <c r="C364" s="5" t="n">
        <v>0.0139904</v>
      </c>
      <c r="D364" s="5" t="n">
        <v>0.0161991</v>
      </c>
      <c r="E364" s="5" t="n">
        <v>0.0099607</v>
      </c>
      <c r="F364" s="5" t="n">
        <v>0.0130805</v>
      </c>
      <c r="G364" s="5" t="n">
        <v>-0.0251354</v>
      </c>
      <c r="H364" s="5" t="n">
        <v>5.12</v>
      </c>
    </row>
    <row r="365" customFormat="false" ht="15.75" hidden="false" customHeight="false" outlineLevel="0" collapsed="false">
      <c r="A365" s="4" t="n">
        <v>37253</v>
      </c>
      <c r="B365" s="5" t="n">
        <v>0</v>
      </c>
      <c r="C365" s="5" t="n">
        <v>0.0098478</v>
      </c>
      <c r="D365" s="5" t="n">
        <v>0.0098186</v>
      </c>
      <c r="E365" s="5" t="n">
        <v>0.0306764</v>
      </c>
      <c r="F365" s="5" t="n">
        <v>0.0461509</v>
      </c>
      <c r="G365" s="5" t="n">
        <v>0.05761</v>
      </c>
      <c r="H365" s="5" t="n">
        <v>5.15</v>
      </c>
    </row>
    <row r="366" customFormat="false" ht="15.75" hidden="false" customHeight="false" outlineLevel="0" collapsed="false">
      <c r="A366" s="4" t="n">
        <v>37260</v>
      </c>
      <c r="B366" s="5" t="n">
        <v>0</v>
      </c>
      <c r="C366" s="5" t="n">
        <v>-0.0232183</v>
      </c>
      <c r="D366" s="5" t="n">
        <v>-0.0215833</v>
      </c>
      <c r="E366" s="5" t="n">
        <v>-0.0497102</v>
      </c>
      <c r="F366" s="5" t="n">
        <v>-0.0245773</v>
      </c>
      <c r="G366" s="5" t="n">
        <v>-0.0104104</v>
      </c>
      <c r="H366" s="5" t="n">
        <v>5.18</v>
      </c>
    </row>
    <row r="367" customFormat="false" ht="15.75" hidden="false" customHeight="false" outlineLevel="0" collapsed="false">
      <c r="A367" s="4" t="n">
        <v>37267</v>
      </c>
      <c r="B367" s="5" t="n">
        <v>0</v>
      </c>
      <c r="C367" s="5" t="n">
        <v>-0.0158548</v>
      </c>
      <c r="D367" s="5" t="n">
        <v>-0.0200351</v>
      </c>
      <c r="E367" s="5" t="n">
        <v>-0.0202975</v>
      </c>
      <c r="F367" s="5" t="n">
        <v>-0.0292808</v>
      </c>
      <c r="G367" s="5" t="n">
        <v>0.008588</v>
      </c>
      <c r="H367" s="5" t="n">
        <v>4.92</v>
      </c>
    </row>
    <row r="368" customFormat="false" ht="15.75" hidden="false" customHeight="false" outlineLevel="0" collapsed="false">
      <c r="A368" s="4" t="n">
        <v>37274</v>
      </c>
      <c r="B368" s="5" t="n">
        <v>0.0207601</v>
      </c>
      <c r="C368" s="5" t="n">
        <v>0.0050424</v>
      </c>
      <c r="D368" s="5" t="n">
        <v>-0.0015308</v>
      </c>
      <c r="E368" s="5" t="n">
        <v>-0.0251708</v>
      </c>
      <c r="F368" s="5" t="n">
        <v>-0.0101332</v>
      </c>
      <c r="G368" s="5" t="n">
        <v>-0.0147074</v>
      </c>
      <c r="H368" s="5" t="n">
        <v>4.94</v>
      </c>
    </row>
    <row r="369" customFormat="false" ht="15.75" hidden="false" customHeight="false" outlineLevel="0" collapsed="false">
      <c r="A369" s="4" t="n">
        <v>37281</v>
      </c>
      <c r="B369" s="5" t="n">
        <v>0</v>
      </c>
      <c r="C369" s="5" t="n">
        <v>-0.0098251</v>
      </c>
      <c r="D369" s="5" t="n">
        <v>1.28E-005</v>
      </c>
      <c r="E369" s="5" t="n">
        <v>-0.0330255</v>
      </c>
      <c r="F369" s="5" t="n">
        <v>-0.0152037</v>
      </c>
      <c r="G369" s="5" t="n">
        <v>-0.0014343</v>
      </c>
      <c r="H369" s="5" t="n">
        <v>5.1</v>
      </c>
    </row>
    <row r="370" customFormat="false" ht="15.75" hidden="false" customHeight="false" outlineLevel="0" collapsed="false">
      <c r="A370" s="4" t="n">
        <v>37288</v>
      </c>
      <c r="B370" s="5" t="n">
        <v>0</v>
      </c>
      <c r="C370" s="5" t="n">
        <v>-0.0234231</v>
      </c>
      <c r="D370" s="5" t="n">
        <v>-0.0130212</v>
      </c>
      <c r="E370" s="5" t="n">
        <v>-0.0138288</v>
      </c>
      <c r="F370" s="5" t="n">
        <v>-0.0401526</v>
      </c>
      <c r="G370" s="5" t="n">
        <v>0.0347136</v>
      </c>
      <c r="H370" s="5" t="n">
        <v>5.02</v>
      </c>
    </row>
    <row r="371" customFormat="false" ht="15.75" hidden="false" customHeight="false" outlineLevel="0" collapsed="false">
      <c r="A371" s="4" t="n">
        <v>37295</v>
      </c>
      <c r="B371" s="5" t="n">
        <v>0.0571385</v>
      </c>
      <c r="C371" s="5" t="n">
        <v>0.0072352</v>
      </c>
      <c r="D371" s="5" t="n">
        <v>0.0208749</v>
      </c>
      <c r="E371" s="5" t="n">
        <v>0.0485586</v>
      </c>
      <c r="F371" s="5" t="n">
        <v>0.0014833</v>
      </c>
      <c r="G371" s="5" t="n">
        <v>0.031132</v>
      </c>
      <c r="H371" s="5" t="n">
        <v>4.9</v>
      </c>
    </row>
    <row r="372" customFormat="false" ht="15.75" hidden="false" customHeight="false" outlineLevel="0" collapsed="false">
      <c r="A372" s="4" t="n">
        <v>37302</v>
      </c>
      <c r="B372" s="5" t="n">
        <v>0</v>
      </c>
      <c r="C372" s="5" t="n">
        <v>-0.0130722</v>
      </c>
      <c r="D372" s="5" t="n">
        <v>-0.0245305</v>
      </c>
      <c r="E372" s="5" t="n">
        <v>0.0225215</v>
      </c>
      <c r="F372" s="5" t="n">
        <v>-0.0195464</v>
      </c>
      <c r="G372" s="5" t="n">
        <v>0.0029732</v>
      </c>
      <c r="H372" s="5" t="n">
        <v>4.86</v>
      </c>
    </row>
    <row r="373" customFormat="false" ht="15.75" hidden="false" customHeight="false" outlineLevel="0" collapsed="false">
      <c r="A373" s="4" t="n">
        <v>37309</v>
      </c>
      <c r="B373" s="5" t="n">
        <v>0</v>
      </c>
      <c r="C373" s="5" t="n">
        <v>0.0377608</v>
      </c>
      <c r="D373" s="5" t="n">
        <v>0.0176183</v>
      </c>
      <c r="E373" s="5" t="n">
        <v>0.0470686</v>
      </c>
      <c r="F373" s="5" t="n">
        <v>0.0637148</v>
      </c>
      <c r="G373" s="5" t="n">
        <v>0.0118628</v>
      </c>
      <c r="H373" s="5" t="n">
        <v>4.84</v>
      </c>
    </row>
    <row r="374" customFormat="false" ht="15.75" hidden="false" customHeight="false" outlineLevel="0" collapsed="false">
      <c r="A374" s="4" t="n">
        <v>37316</v>
      </c>
      <c r="B374" s="5" t="n">
        <v>-0.0209614</v>
      </c>
      <c r="C374" s="5" t="n">
        <v>0.028337</v>
      </c>
      <c r="D374" s="5" t="n">
        <v>0.02621</v>
      </c>
      <c r="E374" s="5" t="n">
        <v>0.1361524</v>
      </c>
      <c r="F374" s="5" t="n">
        <v>0.0636516</v>
      </c>
      <c r="G374" s="5" t="n">
        <v>0.0084815</v>
      </c>
      <c r="H374" s="5" t="n">
        <v>4.98</v>
      </c>
    </row>
    <row r="375" customFormat="false" ht="15.75" hidden="false" customHeight="false" outlineLevel="0" collapsed="false">
      <c r="A375" s="4" t="n">
        <v>37323</v>
      </c>
      <c r="B375" s="5" t="n">
        <v>0</v>
      </c>
      <c r="C375" s="5" t="n">
        <v>0.0015876</v>
      </c>
      <c r="D375" s="5" t="n">
        <v>-0.0005735</v>
      </c>
      <c r="E375" s="5" t="n">
        <v>-0.0281599</v>
      </c>
      <c r="F375" s="5" t="n">
        <v>0.0140696</v>
      </c>
      <c r="G375" s="5" t="n">
        <v>-0.0158423</v>
      </c>
      <c r="H375" s="5" t="n">
        <v>5.33</v>
      </c>
    </row>
    <row r="376" customFormat="false" ht="15.75" hidden="false" customHeight="false" outlineLevel="0" collapsed="false">
      <c r="A376" s="4" t="n">
        <v>37330</v>
      </c>
      <c r="B376" s="5" t="n">
        <v>0</v>
      </c>
      <c r="C376" s="5" t="n">
        <v>-0.0150855</v>
      </c>
      <c r="D376" s="5" t="n">
        <v>-0.0074708</v>
      </c>
      <c r="E376" s="5" t="n">
        <v>-0.0557942</v>
      </c>
      <c r="F376" s="5" t="n">
        <v>-0.0130705</v>
      </c>
      <c r="G376" s="5" t="n">
        <v>-0.0276272</v>
      </c>
      <c r="H376" s="5" t="n">
        <v>5.35</v>
      </c>
    </row>
    <row r="377" customFormat="false" ht="15.75" hidden="false" customHeight="false" outlineLevel="0" collapsed="false">
      <c r="A377" s="4" t="n">
        <v>37337</v>
      </c>
      <c r="B377" s="5" t="n">
        <v>0.029291</v>
      </c>
      <c r="C377" s="5" t="n">
        <v>-0.001141</v>
      </c>
      <c r="D377" s="5" t="n">
        <v>0.0022851</v>
      </c>
      <c r="E377" s="5" t="n">
        <v>-0.0259663</v>
      </c>
      <c r="F377" s="5" t="n">
        <v>-0.002315</v>
      </c>
      <c r="G377" s="5" t="n">
        <v>-0.0082284</v>
      </c>
      <c r="H377" s="5" t="n">
        <v>5.4</v>
      </c>
    </row>
    <row r="378" customFormat="false" ht="15.75" hidden="false" customHeight="false" outlineLevel="0" collapsed="false">
      <c r="A378" s="4" t="n">
        <v>37344</v>
      </c>
      <c r="B378" s="5" t="n">
        <v>0</v>
      </c>
      <c r="C378" s="5" t="n">
        <v>-0.0217266</v>
      </c>
      <c r="D378" s="5" t="n">
        <v>0.0006245</v>
      </c>
      <c r="E378" s="5" t="n">
        <v>0.0307996</v>
      </c>
      <c r="F378" s="5" t="n">
        <v>-0.0185834</v>
      </c>
      <c r="G378" s="5" t="n">
        <v>0.0091555</v>
      </c>
      <c r="H378" s="5" t="n">
        <v>5.42</v>
      </c>
    </row>
    <row r="379" customFormat="false" ht="15.75" hidden="false" customHeight="false" outlineLevel="0" collapsed="false">
      <c r="A379" s="4" t="n">
        <v>37351</v>
      </c>
      <c r="B379" s="5" t="n">
        <v>0</v>
      </c>
      <c r="C379" s="5" t="n">
        <v>-0.0104937</v>
      </c>
      <c r="D379" s="5" t="n">
        <v>-0.0120364</v>
      </c>
      <c r="E379" s="5" t="n">
        <v>-0.0340646</v>
      </c>
      <c r="F379" s="5" t="n">
        <v>-0.0116325</v>
      </c>
      <c r="G379" s="5" t="n">
        <v>0.0034201</v>
      </c>
      <c r="H379" s="5" t="n">
        <v>5.22</v>
      </c>
    </row>
    <row r="380" customFormat="false" ht="15.75" hidden="false" customHeight="false" outlineLevel="0" collapsed="false">
      <c r="A380" s="4" t="n">
        <v>37358</v>
      </c>
      <c r="B380" s="5" t="n">
        <v>0.0013252</v>
      </c>
      <c r="C380" s="5" t="n">
        <v>0.0126647</v>
      </c>
      <c r="D380" s="5" t="n">
        <v>0.0221654</v>
      </c>
      <c r="E380" s="5" t="n">
        <v>0.0613518</v>
      </c>
      <c r="F380" s="5" t="n">
        <v>0.0275051</v>
      </c>
      <c r="G380" s="5" t="n">
        <v>-0.0406527</v>
      </c>
      <c r="H380" s="5" t="n">
        <v>5.18</v>
      </c>
    </row>
    <row r="381" customFormat="false" ht="15.75" hidden="false" customHeight="false" outlineLevel="0" collapsed="false">
      <c r="A381" s="4" t="n">
        <v>37365</v>
      </c>
      <c r="B381" s="5" t="n">
        <v>0</v>
      </c>
      <c r="C381" s="5" t="n">
        <v>-0.0443864</v>
      </c>
      <c r="D381" s="5" t="n">
        <v>-0.0121017</v>
      </c>
      <c r="E381" s="5" t="n">
        <v>0.018126</v>
      </c>
      <c r="F381" s="5" t="n">
        <v>-0.0457532</v>
      </c>
      <c r="G381" s="5" t="n">
        <v>-0.0043634</v>
      </c>
      <c r="H381" s="5" t="n">
        <v>5.21</v>
      </c>
    </row>
    <row r="382" customFormat="false" ht="15.75" hidden="false" customHeight="false" outlineLevel="0" collapsed="false">
      <c r="A382" s="4" t="n">
        <v>37372</v>
      </c>
      <c r="B382" s="5" t="n">
        <v>0</v>
      </c>
      <c r="C382" s="5" t="n">
        <v>-0.0026886</v>
      </c>
      <c r="D382" s="5" t="n">
        <v>0.018494</v>
      </c>
      <c r="E382" s="5" t="n">
        <v>0.0103806</v>
      </c>
      <c r="F382" s="5" t="n">
        <v>-0.0113939</v>
      </c>
      <c r="G382" s="5" t="n">
        <v>-0.0002251</v>
      </c>
      <c r="H382" s="5" t="n">
        <v>5.08</v>
      </c>
    </row>
    <row r="383" customFormat="false" ht="15.75" hidden="false" customHeight="false" outlineLevel="0" collapsed="false">
      <c r="A383" s="4" t="n">
        <v>37379</v>
      </c>
      <c r="B383" s="5" t="n">
        <v>0</v>
      </c>
      <c r="C383" s="5" t="n">
        <v>-0.0173279</v>
      </c>
      <c r="D383" s="5" t="n">
        <v>-0.0098659</v>
      </c>
      <c r="E383" s="5" t="n">
        <v>-0.0069242</v>
      </c>
      <c r="F383" s="5" t="n">
        <v>0.0015762</v>
      </c>
      <c r="G383" s="5" t="n">
        <v>0.017022</v>
      </c>
      <c r="H383" s="5" t="n">
        <v>5.08</v>
      </c>
    </row>
    <row r="384" customFormat="false" ht="15.75" hidden="false" customHeight="false" outlineLevel="0" collapsed="false">
      <c r="A384" s="4" t="n">
        <v>37386</v>
      </c>
      <c r="B384" s="5" t="n">
        <v>0.0292243</v>
      </c>
      <c r="C384" s="5" t="n">
        <v>0.0477519</v>
      </c>
      <c r="D384" s="5" t="n">
        <v>0.0063399</v>
      </c>
      <c r="E384" s="5" t="n">
        <v>0.0389559</v>
      </c>
      <c r="F384" s="5" t="n">
        <v>0.0369731</v>
      </c>
      <c r="G384" s="5" t="n">
        <v>-0.0235922</v>
      </c>
      <c r="H384" s="5" t="n">
        <v>5.15</v>
      </c>
    </row>
    <row r="385" customFormat="false" ht="15.75" hidden="false" customHeight="false" outlineLevel="0" collapsed="false">
      <c r="A385" s="4" t="n">
        <v>37393</v>
      </c>
      <c r="B385" s="5" t="n">
        <v>0</v>
      </c>
      <c r="C385" s="5" t="n">
        <v>-0.0207914</v>
      </c>
      <c r="D385" s="5" t="n">
        <v>-0.0131051</v>
      </c>
      <c r="E385" s="5" t="n">
        <v>0.0209103</v>
      </c>
      <c r="F385" s="5" t="n">
        <v>-0.0237103</v>
      </c>
      <c r="G385" s="5" t="n">
        <v>-0.0221156</v>
      </c>
      <c r="H385" s="5" t="n">
        <v>5.27</v>
      </c>
    </row>
    <row r="386" customFormat="false" ht="15.75" hidden="false" customHeight="false" outlineLevel="0" collapsed="false">
      <c r="A386" s="4" t="n">
        <v>37400</v>
      </c>
      <c r="B386" s="5" t="n">
        <v>0</v>
      </c>
      <c r="C386" s="5" t="n">
        <v>-0.0155096</v>
      </c>
      <c r="D386" s="5" t="n">
        <v>-0.0072091</v>
      </c>
      <c r="E386" s="5" t="n">
        <v>-0.0090184</v>
      </c>
      <c r="F386" s="5" t="n">
        <v>0.0047909</v>
      </c>
      <c r="G386" s="5" t="n">
        <v>-0.036243</v>
      </c>
      <c r="H386" s="5" t="n">
        <v>5.16</v>
      </c>
    </row>
    <row r="387" customFormat="false" ht="15.75" hidden="false" customHeight="false" outlineLevel="0" collapsed="false">
      <c r="A387" s="4" t="n">
        <v>37407</v>
      </c>
      <c r="B387" s="5" t="n">
        <v>0.0497447</v>
      </c>
      <c r="C387" s="5" t="n">
        <v>-0.0378243</v>
      </c>
      <c r="D387" s="5" t="n">
        <v>-0.0353475</v>
      </c>
      <c r="E387" s="5" t="n">
        <v>-0.0311326</v>
      </c>
      <c r="F387" s="5" t="n">
        <v>-0.0372535</v>
      </c>
      <c r="G387" s="5" t="n">
        <v>0.0188078</v>
      </c>
      <c r="H387" s="5" t="n">
        <v>5.08</v>
      </c>
    </row>
    <row r="388" customFormat="false" ht="15.75" hidden="false" customHeight="false" outlineLevel="0" collapsed="false">
      <c r="A388" s="4" t="n">
        <v>37414</v>
      </c>
      <c r="B388" s="5" t="n">
        <v>0</v>
      </c>
      <c r="C388" s="5" t="n">
        <v>-0.0199142</v>
      </c>
      <c r="D388" s="5" t="n">
        <v>-0.0509285</v>
      </c>
      <c r="E388" s="5" t="n">
        <v>-0.0452018</v>
      </c>
      <c r="F388" s="5" t="n">
        <v>-0.0660102</v>
      </c>
      <c r="G388" s="5" t="n">
        <v>0.0349315</v>
      </c>
      <c r="H388" s="5" t="n">
        <v>5.1</v>
      </c>
    </row>
    <row r="389" customFormat="false" ht="15.75" hidden="false" customHeight="false" outlineLevel="0" collapsed="false">
      <c r="A389" s="4" t="n">
        <v>37421</v>
      </c>
      <c r="B389" s="5" t="n">
        <v>0</v>
      </c>
      <c r="C389" s="5" t="n">
        <v>-0.0181631</v>
      </c>
      <c r="D389" s="5" t="n">
        <v>0.0073015</v>
      </c>
      <c r="E389" s="5" t="n">
        <v>-0.0381569</v>
      </c>
      <c r="F389" s="5" t="n">
        <v>-0.000208</v>
      </c>
      <c r="G389" s="5" t="n">
        <v>-0.0202403</v>
      </c>
      <c r="H389" s="5" t="n">
        <v>4.83</v>
      </c>
    </row>
    <row r="390" customFormat="false" ht="15.75" hidden="false" customHeight="false" outlineLevel="0" collapsed="false">
      <c r="A390" s="4" t="n">
        <v>37428</v>
      </c>
      <c r="B390" s="5" t="n">
        <v>-0.0155773</v>
      </c>
      <c r="C390" s="5" t="n">
        <v>0.0006872</v>
      </c>
      <c r="D390" s="5" t="n">
        <v>0.037243</v>
      </c>
      <c r="E390" s="5" t="n">
        <v>0.0577098</v>
      </c>
      <c r="F390" s="5" t="n">
        <v>0.06944</v>
      </c>
      <c r="G390" s="5" t="n">
        <v>-0.0033867</v>
      </c>
      <c r="H390" s="5" t="n">
        <v>4.79</v>
      </c>
    </row>
    <row r="391" customFormat="false" ht="15.75" hidden="false" customHeight="false" outlineLevel="0" collapsed="false">
      <c r="A391" s="4" t="n">
        <v>37435</v>
      </c>
      <c r="B391" s="5" t="n">
        <v>0</v>
      </c>
      <c r="C391" s="5" t="n">
        <v>-0.0007984</v>
      </c>
      <c r="D391" s="5" t="n">
        <v>-0.0208378</v>
      </c>
      <c r="E391" s="5" t="n">
        <v>0.0040398</v>
      </c>
      <c r="F391" s="5" t="n">
        <v>-0.0027166</v>
      </c>
      <c r="G391" s="5" t="n">
        <v>0.0149992</v>
      </c>
      <c r="H391" s="5" t="n">
        <v>4.86</v>
      </c>
    </row>
    <row r="392" customFormat="false" ht="15.75" hidden="false" customHeight="false" outlineLevel="0" collapsed="false">
      <c r="A392" s="4" t="n">
        <v>37442</v>
      </c>
      <c r="B392" s="5" t="n">
        <v>0</v>
      </c>
      <c r="C392" s="5" t="n">
        <v>-0.0708413</v>
      </c>
      <c r="D392" s="5" t="n">
        <v>-0.0688626</v>
      </c>
      <c r="E392" s="5" t="n">
        <v>0.0058298</v>
      </c>
      <c r="F392" s="5" t="n">
        <v>-0.0667235</v>
      </c>
      <c r="G392" s="5" t="n">
        <v>-0.0127778</v>
      </c>
      <c r="H392" s="5" t="n">
        <v>4.9</v>
      </c>
    </row>
    <row r="393" customFormat="false" ht="15.75" hidden="false" customHeight="false" outlineLevel="0" collapsed="false">
      <c r="A393" s="4" t="n">
        <v>37449</v>
      </c>
      <c r="B393" s="5" t="n">
        <v>-0.0122041</v>
      </c>
      <c r="C393" s="5" t="n">
        <v>-0.0832976</v>
      </c>
      <c r="D393" s="5" t="n">
        <v>-0.0104514</v>
      </c>
      <c r="E393" s="5" t="n">
        <v>-0.0292658</v>
      </c>
      <c r="F393" s="5" t="n">
        <v>-0.0323032</v>
      </c>
      <c r="G393" s="5" t="n">
        <v>-0.0204236</v>
      </c>
      <c r="H393" s="5" t="n">
        <v>4.63</v>
      </c>
    </row>
    <row r="394" customFormat="false" ht="15.75" hidden="false" customHeight="false" outlineLevel="0" collapsed="false">
      <c r="A394" s="4" t="n">
        <v>37456</v>
      </c>
      <c r="B394" s="5" t="n">
        <v>0</v>
      </c>
      <c r="C394" s="5" t="n">
        <v>0.0059862</v>
      </c>
      <c r="D394" s="5" t="n">
        <v>-0.019237</v>
      </c>
      <c r="E394" s="5" t="n">
        <v>-0.0738705</v>
      </c>
      <c r="F394" s="5" t="n">
        <v>-0.0975041</v>
      </c>
      <c r="G394" s="5" t="n">
        <v>-0.0600861</v>
      </c>
      <c r="H394" s="5" t="n">
        <v>4.61</v>
      </c>
    </row>
    <row r="395" customFormat="false" ht="15.75" hidden="false" customHeight="false" outlineLevel="0" collapsed="false">
      <c r="A395" s="4" t="n">
        <v>37463</v>
      </c>
      <c r="B395" s="5" t="n">
        <v>0</v>
      </c>
      <c r="C395" s="5" t="n">
        <v>0.0132785</v>
      </c>
      <c r="D395" s="5" t="n">
        <v>0.0076262</v>
      </c>
      <c r="E395" s="5" t="n">
        <v>-0.0018834</v>
      </c>
      <c r="F395" s="5" t="n">
        <v>-0.0266607</v>
      </c>
      <c r="G395" s="5" t="n">
        <v>-0.0196887</v>
      </c>
      <c r="H395" s="5" t="n">
        <v>4.43</v>
      </c>
    </row>
    <row r="396" customFormat="false" ht="15.75" hidden="false" customHeight="false" outlineLevel="0" collapsed="false">
      <c r="A396" s="4" t="n">
        <v>37470</v>
      </c>
      <c r="B396" s="5" t="n">
        <v>-0.0149058</v>
      </c>
      <c r="C396" s="5" t="n">
        <v>0.0500985</v>
      </c>
      <c r="D396" s="5" t="n">
        <v>0.0346128</v>
      </c>
      <c r="E396" s="5" t="n">
        <v>0.0185834</v>
      </c>
      <c r="F396" s="5" t="n">
        <v>0.0479515</v>
      </c>
      <c r="G396" s="5" t="n">
        <v>0.0084751</v>
      </c>
      <c r="H396" s="5" t="n">
        <v>4.33</v>
      </c>
    </row>
    <row r="397" customFormat="false" ht="15.75" hidden="false" customHeight="false" outlineLevel="0" collapsed="false">
      <c r="A397" s="4" t="n">
        <v>37477</v>
      </c>
      <c r="B397" s="5" t="n">
        <v>0</v>
      </c>
      <c r="C397" s="5" t="n">
        <v>0.0219122</v>
      </c>
      <c r="D397" s="5" t="n">
        <v>0.0040512</v>
      </c>
      <c r="E397" s="5" t="n">
        <v>0.0039069</v>
      </c>
      <c r="F397" s="5" t="n">
        <v>-0.0106424</v>
      </c>
      <c r="G397" s="5" t="n">
        <v>0.0185482</v>
      </c>
      <c r="H397" s="5" t="n">
        <v>4.27</v>
      </c>
    </row>
    <row r="398" customFormat="false" ht="15.75" hidden="false" customHeight="false" outlineLevel="0" collapsed="false">
      <c r="A398" s="4" t="n">
        <v>37484</v>
      </c>
      <c r="B398" s="5" t="n">
        <v>0</v>
      </c>
      <c r="C398" s="5" t="n">
        <v>0.0129332</v>
      </c>
      <c r="D398" s="5" t="n">
        <v>0.0035744</v>
      </c>
      <c r="E398" s="5" t="n">
        <v>-0.0130712</v>
      </c>
      <c r="F398" s="5" t="n">
        <v>0.0251105</v>
      </c>
      <c r="G398" s="5" t="n">
        <v>0.0173976</v>
      </c>
      <c r="H398" s="5" t="n">
        <v>4.32</v>
      </c>
    </row>
    <row r="399" customFormat="false" ht="15.75" hidden="false" customHeight="false" outlineLevel="0" collapsed="false">
      <c r="A399" s="4" t="n">
        <v>37491</v>
      </c>
      <c r="B399" s="5" t="n">
        <v>0</v>
      </c>
      <c r="C399" s="5" t="n">
        <v>-0.0267015</v>
      </c>
      <c r="D399" s="5" t="n">
        <v>-0.0187674</v>
      </c>
      <c r="E399" s="5" t="n">
        <v>-0.0119723</v>
      </c>
      <c r="F399" s="5" t="n">
        <v>-0.016659</v>
      </c>
      <c r="G399" s="5" t="n">
        <v>0.0163761</v>
      </c>
      <c r="H399" s="5" t="n">
        <v>4.25</v>
      </c>
    </row>
    <row r="400" customFormat="false" ht="15.75" hidden="false" customHeight="false" outlineLevel="0" collapsed="false">
      <c r="A400" s="4" t="n">
        <v>37498</v>
      </c>
      <c r="B400" s="5" t="n">
        <v>-0.0030459</v>
      </c>
      <c r="C400" s="5" t="n">
        <v>-0.0244765</v>
      </c>
      <c r="D400" s="5" t="n">
        <v>-0.0160343</v>
      </c>
      <c r="E400" s="5" t="n">
        <v>-0.0520028</v>
      </c>
      <c r="F400" s="5" t="n">
        <v>-0.0545535</v>
      </c>
      <c r="G400" s="5" t="n">
        <v>-0.0192426</v>
      </c>
      <c r="H400" s="5" t="n">
        <v>4.14</v>
      </c>
    </row>
    <row r="401" customFormat="false" ht="15.75" hidden="false" customHeight="false" outlineLevel="0" collapsed="false">
      <c r="A401" s="4" t="n">
        <v>37505</v>
      </c>
      <c r="B401" s="5" t="n">
        <v>0</v>
      </c>
      <c r="C401" s="5" t="n">
        <v>-0.0046083</v>
      </c>
      <c r="D401" s="5" t="n">
        <v>-0.0291342</v>
      </c>
      <c r="E401" s="5" t="n">
        <v>-0.0039329</v>
      </c>
      <c r="F401" s="5" t="n">
        <v>-0.0472901</v>
      </c>
      <c r="G401" s="5" t="n">
        <v>0.0005728</v>
      </c>
      <c r="H401" s="5" t="n">
        <v>4.05</v>
      </c>
    </row>
    <row r="402" customFormat="false" ht="15.75" hidden="false" customHeight="false" outlineLevel="0" collapsed="false">
      <c r="A402" s="4" t="n">
        <v>37512</v>
      </c>
      <c r="B402" s="5" t="n">
        <v>0</v>
      </c>
      <c r="C402" s="5" t="n">
        <v>-0.0512099</v>
      </c>
      <c r="D402" s="5" t="n">
        <v>-0.0470894</v>
      </c>
      <c r="E402" s="5" t="n">
        <v>0.0007061</v>
      </c>
      <c r="F402" s="5" t="n">
        <v>-0.0940765</v>
      </c>
      <c r="G402" s="5" t="n">
        <v>-0.0218043</v>
      </c>
      <c r="H402" s="5" t="n">
        <v>3.92</v>
      </c>
    </row>
    <row r="403" customFormat="false" ht="15.75" hidden="false" customHeight="false" outlineLevel="0" collapsed="false">
      <c r="A403" s="4" t="n">
        <v>37519</v>
      </c>
      <c r="B403" s="5" t="n">
        <v>0.0448184</v>
      </c>
      <c r="C403" s="5" t="n">
        <v>-0.0215461</v>
      </c>
      <c r="D403" s="5" t="n">
        <v>0.0190899</v>
      </c>
      <c r="E403" s="5" t="n">
        <v>0.011138</v>
      </c>
      <c r="F403" s="5" t="n">
        <v>-0.0502031</v>
      </c>
      <c r="G403" s="5" t="n">
        <v>0.0083876</v>
      </c>
      <c r="H403" s="5" t="n">
        <v>3.79</v>
      </c>
    </row>
    <row r="404" customFormat="false" ht="15.75" hidden="false" customHeight="false" outlineLevel="0" collapsed="false">
      <c r="A404" s="4" t="n">
        <v>37526</v>
      </c>
      <c r="B404" s="5" t="n">
        <v>0</v>
      </c>
      <c r="C404" s="5" t="n">
        <v>-0.0329155</v>
      </c>
      <c r="D404" s="5" t="n">
        <v>-0.0167121</v>
      </c>
      <c r="E404" s="5" t="n">
        <v>-0.0562461</v>
      </c>
      <c r="F404" s="5" t="n">
        <v>-0.0637996</v>
      </c>
      <c r="G404" s="5" t="n">
        <v>-0.028965</v>
      </c>
      <c r="H404" s="5" t="n">
        <v>3.69</v>
      </c>
    </row>
    <row r="405" customFormat="false" ht="15.75" hidden="false" customHeight="false" outlineLevel="0" collapsed="false">
      <c r="A405" s="4" t="n">
        <v>37533</v>
      </c>
      <c r="B405" s="5" t="n">
        <v>0</v>
      </c>
      <c r="C405" s="5" t="n">
        <v>0.0424784</v>
      </c>
      <c r="D405" s="5" t="n">
        <v>0.030223</v>
      </c>
      <c r="E405" s="5" t="n">
        <v>-0.0692053</v>
      </c>
      <c r="F405" s="5" t="n">
        <v>0.0757923</v>
      </c>
      <c r="G405" s="5" t="n">
        <v>0.0239246</v>
      </c>
      <c r="H405" s="5" t="n">
        <v>3.69</v>
      </c>
    </row>
    <row r="406" customFormat="false" ht="15.75" hidden="false" customHeight="false" outlineLevel="0" collapsed="false">
      <c r="A406" s="4" t="n">
        <v>37540</v>
      </c>
      <c r="B406" s="5" t="n">
        <v>-0.0382702</v>
      </c>
      <c r="C406" s="5" t="n">
        <v>0.0570833</v>
      </c>
      <c r="D406" s="5" t="n">
        <v>0.0373982</v>
      </c>
      <c r="E406" s="5" t="n">
        <v>0.0564804</v>
      </c>
      <c r="F406" s="5" t="n">
        <v>0.0640235</v>
      </c>
      <c r="G406" s="5" t="n">
        <v>-0.0012403</v>
      </c>
      <c r="H406" s="5" t="n">
        <v>3.83</v>
      </c>
    </row>
    <row r="407" customFormat="false" ht="15.75" hidden="false" customHeight="false" outlineLevel="0" collapsed="false">
      <c r="A407" s="4" t="n">
        <v>37547</v>
      </c>
      <c r="B407" s="5" t="n">
        <v>0</v>
      </c>
      <c r="C407" s="5" t="n">
        <v>0.0148821</v>
      </c>
      <c r="D407" s="5" t="n">
        <v>-0.0170148</v>
      </c>
      <c r="E407" s="5" t="n">
        <v>-0.0324346</v>
      </c>
      <c r="F407" s="5" t="n">
        <v>-0.0168104</v>
      </c>
      <c r="G407" s="5" t="n">
        <v>-0.0400605</v>
      </c>
      <c r="H407" s="5" t="n">
        <v>4.14</v>
      </c>
    </row>
    <row r="408" customFormat="false" ht="15.75" hidden="false" customHeight="false" outlineLevel="0" collapsed="false">
      <c r="A408" s="4" t="n">
        <v>37554</v>
      </c>
      <c r="B408" s="5" t="n">
        <v>0</v>
      </c>
      <c r="C408" s="5" t="n">
        <v>0.0036806</v>
      </c>
      <c r="D408" s="5" t="n">
        <v>-0.0050237</v>
      </c>
      <c r="E408" s="5" t="n">
        <v>0.013674</v>
      </c>
      <c r="F408" s="5" t="n">
        <v>0.0415347</v>
      </c>
      <c r="G408" s="5" t="n">
        <v>0.0219132</v>
      </c>
      <c r="H408" s="5" t="n">
        <v>4.12</v>
      </c>
    </row>
    <row r="409" customFormat="false" ht="15.75" hidden="false" customHeight="false" outlineLevel="0" collapsed="false">
      <c r="A409" s="4" t="n">
        <v>37561</v>
      </c>
      <c r="B409" s="5" t="n">
        <v>0.0164239</v>
      </c>
      <c r="C409" s="5" t="n">
        <v>-0.0069277</v>
      </c>
      <c r="D409" s="5" t="n">
        <v>0.021511</v>
      </c>
      <c r="E409" s="5" t="n">
        <v>0.0107891</v>
      </c>
      <c r="F409" s="5" t="n">
        <v>-0.0143192</v>
      </c>
      <c r="G409" s="5" t="n">
        <v>0.0070559</v>
      </c>
      <c r="H409" s="5" t="n">
        <v>4.01</v>
      </c>
    </row>
    <row r="410" customFormat="false" ht="15.75" hidden="false" customHeight="false" outlineLevel="0" collapsed="false">
      <c r="A410" s="4" t="n">
        <v>37568</v>
      </c>
      <c r="B410" s="5" t="n">
        <v>0</v>
      </c>
      <c r="C410" s="5" t="n">
        <v>0.0167246</v>
      </c>
      <c r="D410" s="5" t="n">
        <v>0.0083235</v>
      </c>
      <c r="E410" s="5" t="n">
        <v>-0.022113</v>
      </c>
      <c r="F410" s="5" t="n">
        <v>0.0281879</v>
      </c>
      <c r="G410" s="5" t="n">
        <v>0.0345138</v>
      </c>
      <c r="H410" s="5" t="n">
        <v>3.85</v>
      </c>
    </row>
    <row r="411" customFormat="false" ht="15.75" hidden="false" customHeight="false" outlineLevel="0" collapsed="false">
      <c r="A411" s="4" t="n">
        <v>37575</v>
      </c>
      <c r="B411" s="5" t="n">
        <v>0</v>
      </c>
      <c r="C411" s="5" t="n">
        <v>0.022518</v>
      </c>
      <c r="D411" s="5" t="n">
        <v>0.0239803</v>
      </c>
      <c r="E411" s="5" t="n">
        <v>0.0156369</v>
      </c>
      <c r="F411" s="5" t="n">
        <v>0.039158</v>
      </c>
      <c r="G411" s="5" t="n">
        <v>0.029748</v>
      </c>
      <c r="H411" s="5" t="n">
        <v>4.05</v>
      </c>
    </row>
    <row r="412" customFormat="false" ht="15.75" hidden="false" customHeight="false" outlineLevel="0" collapsed="false">
      <c r="A412" s="4" t="n">
        <v>37582</v>
      </c>
      <c r="B412" s="5" t="n">
        <v>-0.0006237</v>
      </c>
      <c r="C412" s="5" t="n">
        <v>0.0061708</v>
      </c>
      <c r="D412" s="5" t="n">
        <v>-0.0205416</v>
      </c>
      <c r="E412" s="5" t="n">
        <v>0.0503411</v>
      </c>
      <c r="F412" s="5" t="n">
        <v>-0.0098925</v>
      </c>
      <c r="G412" s="5" t="n">
        <v>0.0264893</v>
      </c>
      <c r="H412" s="5" t="n">
        <v>4.18</v>
      </c>
    </row>
    <row r="413" customFormat="false" ht="15.75" hidden="false" customHeight="false" outlineLevel="0" collapsed="false">
      <c r="A413" s="4" t="n">
        <v>37589</v>
      </c>
      <c r="B413" s="5" t="n">
        <v>0</v>
      </c>
      <c r="C413" s="5" t="n">
        <v>-0.0260545</v>
      </c>
      <c r="D413" s="5" t="n">
        <v>-0.0273633</v>
      </c>
      <c r="E413" s="5" t="n">
        <v>-0.0591179</v>
      </c>
      <c r="F413" s="5" t="n">
        <v>-0.0266327</v>
      </c>
      <c r="G413" s="5" t="n">
        <v>0.0213284</v>
      </c>
      <c r="H413" s="5" t="n">
        <v>4.22</v>
      </c>
    </row>
    <row r="414" customFormat="false" ht="15.75" hidden="false" customHeight="false" outlineLevel="0" collapsed="false">
      <c r="A414" s="4" t="n">
        <v>37596</v>
      </c>
      <c r="B414" s="5" t="n">
        <v>0</v>
      </c>
      <c r="C414" s="5" t="n">
        <v>-0.0252551</v>
      </c>
      <c r="D414" s="5" t="n">
        <v>-0.0236658</v>
      </c>
      <c r="E414" s="5" t="n">
        <v>-0.0142108</v>
      </c>
      <c r="F414" s="5" t="n">
        <v>-0.0202676</v>
      </c>
      <c r="G414" s="5" t="n">
        <v>0.0157383</v>
      </c>
      <c r="H414" s="5" t="n">
        <v>4.09</v>
      </c>
    </row>
    <row r="415" customFormat="false" ht="15.75" hidden="false" customHeight="false" outlineLevel="0" collapsed="false">
      <c r="A415" s="4" t="n">
        <v>37603</v>
      </c>
      <c r="B415" s="5" t="n">
        <v>0</v>
      </c>
      <c r="C415" s="5" t="n">
        <v>0.0070355</v>
      </c>
      <c r="D415" s="5" t="n">
        <v>0.0135232</v>
      </c>
      <c r="E415" s="5" t="n">
        <v>-0.0041858</v>
      </c>
      <c r="F415" s="5" t="n">
        <v>-0.0140002</v>
      </c>
      <c r="G415" s="5" t="n">
        <v>-0.0033564</v>
      </c>
      <c r="H415" s="5" t="n">
        <v>4.07</v>
      </c>
    </row>
    <row r="416" customFormat="false" ht="15.75" hidden="false" customHeight="false" outlineLevel="0" collapsed="false">
      <c r="A416" s="4" t="n">
        <v>37610</v>
      </c>
      <c r="B416" s="5" t="n">
        <v>0.0751436</v>
      </c>
      <c r="C416" s="5" t="n">
        <v>-0.0229916</v>
      </c>
      <c r="D416" s="5" t="n">
        <v>-0.0165243</v>
      </c>
      <c r="E416" s="5" t="n">
        <v>0.0422988</v>
      </c>
      <c r="F416" s="5" t="n">
        <v>-0.0511197</v>
      </c>
      <c r="G416" s="5" t="n">
        <v>0.0183029</v>
      </c>
      <c r="H416" s="5" t="n">
        <v>3.97</v>
      </c>
    </row>
    <row r="417" customFormat="false" ht="15.75" hidden="false" customHeight="false" outlineLevel="0" collapsed="false">
      <c r="A417" s="4" t="n">
        <v>37617</v>
      </c>
      <c r="B417" s="5" t="n">
        <v>0</v>
      </c>
      <c r="C417" s="5" t="n">
        <v>0.037213</v>
      </c>
      <c r="D417" s="5" t="n">
        <v>0.0432947</v>
      </c>
      <c r="E417" s="5" t="n">
        <v>-0.0149678</v>
      </c>
      <c r="F417" s="5" t="n">
        <v>0.086859</v>
      </c>
      <c r="G417" s="5" t="n">
        <v>-0.0085703</v>
      </c>
      <c r="H417" s="5" t="n">
        <v>3.83</v>
      </c>
    </row>
    <row r="418" customFormat="false" ht="15.75" hidden="false" customHeight="false" outlineLevel="0" collapsed="false">
      <c r="A418" s="4" t="n">
        <v>37624</v>
      </c>
      <c r="B418" s="5" t="n">
        <v>0</v>
      </c>
      <c r="C418" s="5" t="n">
        <v>0.0206743</v>
      </c>
      <c r="D418" s="5" t="n">
        <v>-0.002338</v>
      </c>
      <c r="E418" s="5" t="n">
        <v>-0.0113729</v>
      </c>
      <c r="F418" s="5" t="n">
        <v>-0.0075183</v>
      </c>
      <c r="G418" s="5" t="n">
        <v>-0.0075511</v>
      </c>
      <c r="H418" s="5" t="n">
        <v>4.05</v>
      </c>
    </row>
    <row r="419" customFormat="false" ht="15.75" hidden="false" customHeight="false" outlineLevel="0" collapsed="false">
      <c r="A419" s="4" t="n">
        <v>37631</v>
      </c>
      <c r="B419" s="5" t="n">
        <v>0.0262569</v>
      </c>
      <c r="C419" s="5" t="n">
        <v>-0.0281977</v>
      </c>
      <c r="D419" s="5" t="n">
        <v>-0.0326232</v>
      </c>
      <c r="E419" s="5" t="n">
        <v>0.042732</v>
      </c>
      <c r="F419" s="5" t="n">
        <v>-0.0257128</v>
      </c>
      <c r="G419" s="5" t="n">
        <v>0.0066385</v>
      </c>
      <c r="H419" s="5" t="n">
        <v>4.16</v>
      </c>
    </row>
    <row r="420" customFormat="false" ht="15.75" hidden="false" customHeight="false" outlineLevel="0" collapsed="false">
      <c r="A420" s="4" t="n">
        <v>37638</v>
      </c>
      <c r="B420" s="5" t="n">
        <v>0</v>
      </c>
      <c r="C420" s="5" t="n">
        <v>-0.0458116</v>
      </c>
      <c r="D420" s="5" t="n">
        <v>-0.0497701</v>
      </c>
      <c r="E420" s="5" t="n">
        <v>0.0007669</v>
      </c>
      <c r="F420" s="5" t="n">
        <v>-0.0590336</v>
      </c>
      <c r="G420" s="5" t="n">
        <v>-0.0275482</v>
      </c>
      <c r="H420" s="5" t="n">
        <v>4.05</v>
      </c>
    </row>
    <row r="421" customFormat="false" ht="15.75" hidden="false" customHeight="false" outlineLevel="0" collapsed="false">
      <c r="A421" s="4" t="n">
        <v>37645</v>
      </c>
      <c r="B421" s="5" t="n">
        <v>0</v>
      </c>
      <c r="C421" s="5" t="n">
        <v>-0.0066391</v>
      </c>
      <c r="D421" s="5" t="n">
        <v>0.0002829</v>
      </c>
      <c r="E421" s="5" t="n">
        <v>-0.056733</v>
      </c>
      <c r="F421" s="5" t="n">
        <v>0.0139449</v>
      </c>
      <c r="G421" s="5" t="n">
        <v>-0.0114848</v>
      </c>
      <c r="H421" s="5" t="n">
        <v>3.94</v>
      </c>
    </row>
    <row r="422" customFormat="false" ht="15.75" hidden="false" customHeight="false" outlineLevel="0" collapsed="false">
      <c r="A422" s="4" t="n">
        <v>37652</v>
      </c>
      <c r="B422" s="5" t="n">
        <v>0.0789336</v>
      </c>
      <c r="C422" s="5" t="n">
        <v>-0.0308677</v>
      </c>
      <c r="D422" s="5" t="n">
        <v>-0.0043933</v>
      </c>
      <c r="E422" s="5" t="n">
        <v>0.0079189</v>
      </c>
      <c r="F422" s="5" t="n">
        <v>-0.0696621</v>
      </c>
      <c r="G422" s="5" t="n">
        <v>0.0166779</v>
      </c>
      <c r="H422" s="5" t="n">
        <v>4</v>
      </c>
    </row>
    <row r="423" customFormat="false" ht="15.75" hidden="false" customHeight="false" outlineLevel="0" collapsed="false">
      <c r="A423" s="4" t="n">
        <v>37659</v>
      </c>
      <c r="B423" s="5" t="n">
        <v>0</v>
      </c>
      <c r="C423" s="5" t="n">
        <v>0.0062479</v>
      </c>
      <c r="D423" s="5" t="n">
        <v>-0.0034738</v>
      </c>
      <c r="E423" s="5" t="n">
        <v>0.0257272</v>
      </c>
      <c r="F423" s="5" t="n">
        <v>0.0404696</v>
      </c>
      <c r="G423" s="5" t="n">
        <v>-0.02436</v>
      </c>
      <c r="H423" s="5" t="n">
        <v>3.96</v>
      </c>
    </row>
    <row r="424" customFormat="false" ht="15.75" hidden="false" customHeight="false" outlineLevel="0" collapsed="false">
      <c r="A424" s="4" t="n">
        <v>37666</v>
      </c>
      <c r="B424" s="5" t="n">
        <v>0</v>
      </c>
      <c r="C424" s="5" t="n">
        <v>0.0157811</v>
      </c>
      <c r="D424" s="5" t="n">
        <v>0.0187761</v>
      </c>
      <c r="E424" s="5" t="n">
        <v>-0.0073672</v>
      </c>
      <c r="F424" s="5" t="n">
        <v>-0.0054536</v>
      </c>
      <c r="G424" s="5" t="n">
        <v>0.0335835</v>
      </c>
      <c r="H424" s="5" t="n">
        <v>3.95</v>
      </c>
    </row>
    <row r="425" customFormat="false" ht="15.75" hidden="false" customHeight="false" outlineLevel="0" collapsed="false">
      <c r="A425" s="4" t="n">
        <v>37673</v>
      </c>
      <c r="B425" s="5" t="n">
        <v>-0.0841885</v>
      </c>
      <c r="C425" s="5" t="n">
        <v>-0.008311</v>
      </c>
      <c r="D425" s="5" t="n">
        <v>-0.0321801</v>
      </c>
      <c r="E425" s="5" t="n">
        <v>-0.0122357</v>
      </c>
      <c r="F425" s="5" t="n">
        <v>-0.0443785</v>
      </c>
      <c r="G425" s="5" t="n">
        <v>-0.0023435</v>
      </c>
      <c r="H425" s="5" t="n">
        <v>3.9</v>
      </c>
    </row>
    <row r="426" customFormat="false" ht="15.75" hidden="false" customHeight="false" outlineLevel="0" collapsed="false">
      <c r="A426" s="4" t="n">
        <v>37680</v>
      </c>
      <c r="B426" s="5" t="n">
        <v>0</v>
      </c>
      <c r="C426" s="5" t="n">
        <v>-0.0146826</v>
      </c>
      <c r="D426" s="5" t="n">
        <v>-0.0259909</v>
      </c>
      <c r="E426" s="5" t="n">
        <v>-0.0135945</v>
      </c>
      <c r="F426" s="5" t="n">
        <v>-0.0228049</v>
      </c>
      <c r="G426" s="5" t="n">
        <v>-0.0450153</v>
      </c>
      <c r="H426" s="5" t="n">
        <v>3.71</v>
      </c>
    </row>
    <row r="427" customFormat="false" ht="15.75" hidden="false" customHeight="false" outlineLevel="0" collapsed="false">
      <c r="A427" s="4" t="n">
        <v>37687</v>
      </c>
      <c r="B427" s="5" t="n">
        <v>0</v>
      </c>
      <c r="C427" s="5" t="n">
        <v>0.0052703</v>
      </c>
      <c r="D427" s="5" t="n">
        <v>0.0200601</v>
      </c>
      <c r="E427" s="5" t="n">
        <v>-0.0340794</v>
      </c>
      <c r="F427" s="5" t="n">
        <v>-0.0359828</v>
      </c>
      <c r="G427" s="5" t="n">
        <v>-0.0167151</v>
      </c>
      <c r="H427" s="5" t="n">
        <v>3.63</v>
      </c>
    </row>
    <row r="428" customFormat="false" ht="15.75" hidden="false" customHeight="false" outlineLevel="0" collapsed="false">
      <c r="A428" s="4" t="n">
        <v>37694</v>
      </c>
      <c r="B428" s="5" t="n">
        <v>-0.0518485</v>
      </c>
      <c r="C428" s="5" t="n">
        <v>0.0723482</v>
      </c>
      <c r="D428" s="5" t="n">
        <v>0.0534546</v>
      </c>
      <c r="E428" s="5" t="n">
        <v>0.0037937</v>
      </c>
      <c r="F428" s="5" t="n">
        <v>0.102997</v>
      </c>
      <c r="G428" s="5" t="n">
        <v>0.0289831</v>
      </c>
      <c r="H428" s="5" t="n">
        <v>3.72</v>
      </c>
    </row>
    <row r="429" customFormat="false" ht="15.75" hidden="false" customHeight="false" outlineLevel="0" collapsed="false">
      <c r="A429" s="4" t="n">
        <v>37701</v>
      </c>
      <c r="B429" s="5" t="n">
        <v>0</v>
      </c>
      <c r="C429" s="5" t="n">
        <v>-0.0367121</v>
      </c>
      <c r="D429" s="5" t="n">
        <v>-0.0413474</v>
      </c>
      <c r="E429" s="5" t="n">
        <v>0.0168303</v>
      </c>
      <c r="F429" s="5" t="n">
        <v>-0.0593866</v>
      </c>
      <c r="G429" s="5" t="n">
        <v>-0.0257258</v>
      </c>
      <c r="H429" s="5" t="n">
        <v>4.11</v>
      </c>
    </row>
    <row r="430" customFormat="false" ht="15.75" hidden="false" customHeight="false" outlineLevel="0" collapsed="false">
      <c r="A430" s="4" t="n">
        <v>37708</v>
      </c>
      <c r="B430" s="5" t="n">
        <v>0</v>
      </c>
      <c r="C430" s="5" t="n">
        <v>0.0176203</v>
      </c>
      <c r="D430" s="5" t="n">
        <v>0.0302869</v>
      </c>
      <c r="E430" s="5" t="n">
        <v>-0.0246556</v>
      </c>
      <c r="F430" s="5" t="n">
        <v>0.050569</v>
      </c>
      <c r="G430" s="5" t="n">
        <v>0.0177508</v>
      </c>
      <c r="H430" s="5" t="n">
        <v>3.92</v>
      </c>
    </row>
    <row r="431" customFormat="false" ht="15.75" hidden="false" customHeight="false" outlineLevel="0" collapsed="false">
      <c r="A431" s="4" t="n">
        <v>37715</v>
      </c>
      <c r="B431" s="5" t="n">
        <v>0</v>
      </c>
      <c r="C431" s="5" t="n">
        <v>-0.0120769</v>
      </c>
      <c r="D431" s="5" t="n">
        <v>3.86E-005</v>
      </c>
      <c r="E431" s="5" t="n">
        <v>-0.0343655</v>
      </c>
      <c r="F431" s="5" t="n">
        <v>0.031052</v>
      </c>
      <c r="G431" s="5" t="n">
        <v>-0.0668349</v>
      </c>
      <c r="H431" s="5" t="n">
        <v>3.96</v>
      </c>
    </row>
    <row r="432" customFormat="false" ht="15.75" hidden="false" customHeight="false" outlineLevel="0" collapsed="false">
      <c r="A432" s="4" t="n">
        <v>37722</v>
      </c>
      <c r="B432" s="5" t="n">
        <v>-0.0229047</v>
      </c>
      <c r="C432" s="5" t="n">
        <v>0.0286986</v>
      </c>
      <c r="D432" s="5" t="n">
        <v>0.0272567</v>
      </c>
      <c r="E432" s="5" t="n">
        <v>0.0155387</v>
      </c>
      <c r="F432" s="5" t="n">
        <v>0.0759735</v>
      </c>
      <c r="G432" s="5" t="n">
        <v>-0.0085022</v>
      </c>
      <c r="H432" s="5" t="n">
        <v>4</v>
      </c>
    </row>
    <row r="433" customFormat="false" ht="15.75" hidden="false" customHeight="false" outlineLevel="0" collapsed="false">
      <c r="A433" s="4" t="n">
        <v>37729</v>
      </c>
      <c r="B433" s="5" t="n">
        <v>0</v>
      </c>
      <c r="C433" s="5" t="n">
        <v>0.0058358</v>
      </c>
      <c r="D433" s="5" t="n">
        <v>0.0003785</v>
      </c>
      <c r="E433" s="5" t="n">
        <v>-0.0361881</v>
      </c>
      <c r="F433" s="5" t="n">
        <v>-0.0166127</v>
      </c>
      <c r="G433" s="5" t="n">
        <v>-0.0190368</v>
      </c>
      <c r="H433" s="5" t="n">
        <v>3.98</v>
      </c>
    </row>
    <row r="434" customFormat="false" ht="15.75" hidden="false" customHeight="false" outlineLevel="0" collapsed="false">
      <c r="A434" s="4" t="n">
        <v>37736</v>
      </c>
      <c r="B434" s="5" t="n">
        <v>0</v>
      </c>
      <c r="C434" s="5" t="n">
        <v>0.034199</v>
      </c>
      <c r="D434" s="5" t="n">
        <v>0.0329439</v>
      </c>
      <c r="E434" s="5" t="n">
        <v>0.0455341</v>
      </c>
      <c r="F434" s="5" t="n">
        <v>0.0747063</v>
      </c>
      <c r="G434" s="5" t="n">
        <v>0.0174618</v>
      </c>
      <c r="H434" s="5" t="n">
        <v>3.91</v>
      </c>
    </row>
    <row r="435" customFormat="false" ht="15.75" hidden="false" customHeight="false" outlineLevel="0" collapsed="false">
      <c r="A435" s="4" t="n">
        <v>37743</v>
      </c>
      <c r="B435" s="5" t="n">
        <v>0.050554</v>
      </c>
      <c r="C435" s="5" t="n">
        <v>0.0035739</v>
      </c>
      <c r="D435" s="5" t="n">
        <v>0.0019105</v>
      </c>
      <c r="E435" s="5" t="n">
        <v>0.0403635</v>
      </c>
      <c r="F435" s="5" t="n">
        <v>0.010098</v>
      </c>
      <c r="G435" s="5" t="n">
        <v>0.0018444</v>
      </c>
      <c r="H435" s="5" t="n">
        <v>3.94</v>
      </c>
    </row>
    <row r="436" customFormat="false" ht="15.75" hidden="false" customHeight="false" outlineLevel="0" collapsed="false">
      <c r="A436" s="4" t="n">
        <v>37750</v>
      </c>
      <c r="B436" s="5" t="n">
        <v>0</v>
      </c>
      <c r="C436" s="5" t="n">
        <v>0.0115994</v>
      </c>
      <c r="D436" s="5" t="n">
        <v>0.0349189</v>
      </c>
      <c r="E436" s="5" t="n">
        <v>0.0071477</v>
      </c>
      <c r="F436" s="5" t="n">
        <v>0.0131939</v>
      </c>
      <c r="G436" s="5" t="n">
        <v>0.0369631</v>
      </c>
      <c r="H436" s="5" t="n">
        <v>3.69</v>
      </c>
    </row>
    <row r="437" customFormat="false" ht="15.75" hidden="false" customHeight="false" outlineLevel="0" collapsed="false">
      <c r="A437" s="4" t="n">
        <v>37757</v>
      </c>
      <c r="B437" s="5" t="n">
        <v>0</v>
      </c>
      <c r="C437" s="5" t="n">
        <v>-0.011803</v>
      </c>
      <c r="D437" s="5" t="n">
        <v>-0.0107057</v>
      </c>
      <c r="E437" s="5" t="n">
        <v>0.001893</v>
      </c>
      <c r="F437" s="5" t="n">
        <v>-0.0316241</v>
      </c>
      <c r="G437" s="5" t="n">
        <v>0.0003606</v>
      </c>
      <c r="H437" s="5" t="n">
        <v>3.46</v>
      </c>
    </row>
    <row r="438" customFormat="false" ht="15.75" hidden="false" customHeight="false" outlineLevel="0" collapsed="false">
      <c r="A438" s="4" t="n">
        <v>37764</v>
      </c>
      <c r="B438" s="5" t="n">
        <v>0.0474202</v>
      </c>
      <c r="C438" s="5" t="n">
        <v>0.032025</v>
      </c>
      <c r="D438" s="5" t="n">
        <v>0.0204208</v>
      </c>
      <c r="E438" s="5" t="n">
        <v>0.0140389</v>
      </c>
      <c r="F438" s="5" t="n">
        <v>0.0577917</v>
      </c>
      <c r="G438" s="5" t="n">
        <v>0.0351902</v>
      </c>
      <c r="H438" s="5" t="n">
        <v>3.34</v>
      </c>
    </row>
    <row r="439" customFormat="false" ht="15.75" hidden="false" customHeight="false" outlineLevel="0" collapsed="false">
      <c r="A439" s="4" t="n">
        <v>37771</v>
      </c>
      <c r="B439" s="5" t="n">
        <v>0</v>
      </c>
      <c r="C439" s="5" t="n">
        <v>0.0247738</v>
      </c>
      <c r="D439" s="5" t="n">
        <v>0.0387096</v>
      </c>
      <c r="E439" s="5" t="n">
        <v>0.0486059</v>
      </c>
      <c r="F439" s="5" t="n">
        <v>0.0466379</v>
      </c>
      <c r="G439" s="5" t="n">
        <v>0.0459721</v>
      </c>
      <c r="H439" s="5" t="n">
        <v>3.37</v>
      </c>
    </row>
    <row r="440" customFormat="false" ht="15.75" hidden="false" customHeight="false" outlineLevel="0" collapsed="false">
      <c r="A440" s="4" t="n">
        <v>37778</v>
      </c>
      <c r="B440" s="5" t="n">
        <v>0</v>
      </c>
      <c r="C440" s="5" t="n">
        <v>0.0008601</v>
      </c>
      <c r="D440" s="5" t="n">
        <v>-0.0036382</v>
      </c>
      <c r="E440" s="5" t="n">
        <v>0.0227133</v>
      </c>
      <c r="F440" s="5" t="n">
        <v>0.0078416</v>
      </c>
      <c r="G440" s="5" t="n">
        <v>0.010712</v>
      </c>
      <c r="H440" s="5" t="n">
        <v>3.37</v>
      </c>
    </row>
    <row r="441" customFormat="false" ht="15.75" hidden="false" customHeight="false" outlineLevel="0" collapsed="false">
      <c r="A441" s="4" t="n">
        <v>37785</v>
      </c>
      <c r="B441" s="5" t="n">
        <v>-0.0051612</v>
      </c>
      <c r="C441" s="5" t="n">
        <v>0.0071361</v>
      </c>
      <c r="D441" s="5" t="n">
        <v>0.0104785</v>
      </c>
      <c r="E441" s="5" t="n">
        <v>0.0108566</v>
      </c>
      <c r="F441" s="5" t="n">
        <v>0.0137302</v>
      </c>
      <c r="G441" s="5" t="n">
        <v>0.0432166</v>
      </c>
      <c r="H441" s="5" t="n">
        <v>3.13</v>
      </c>
    </row>
    <row r="442" customFormat="false" ht="15.75" hidden="false" customHeight="false" outlineLevel="0" collapsed="false">
      <c r="A442" s="4" t="n">
        <v>37792</v>
      </c>
      <c r="B442" s="5" t="n">
        <v>0</v>
      </c>
      <c r="C442" s="5" t="n">
        <v>-0.019748</v>
      </c>
      <c r="D442" s="5" t="n">
        <v>-0.0340443</v>
      </c>
      <c r="E442" s="5" t="n">
        <v>-0.0141831</v>
      </c>
      <c r="F442" s="5" t="n">
        <v>-0.0254132</v>
      </c>
      <c r="G442" s="5" t="n">
        <v>0.0268531</v>
      </c>
      <c r="H442" s="5" t="n">
        <v>3.4</v>
      </c>
    </row>
    <row r="443" customFormat="false" ht="15.75" hidden="false" customHeight="false" outlineLevel="0" collapsed="false">
      <c r="A443" s="4" t="n">
        <v>37799</v>
      </c>
      <c r="B443" s="5" t="n">
        <v>0</v>
      </c>
      <c r="C443" s="5" t="n">
        <v>0.0096641</v>
      </c>
      <c r="D443" s="5" t="n">
        <v>-0.0019492</v>
      </c>
      <c r="E443" s="5" t="n">
        <v>0.0622103</v>
      </c>
      <c r="F443" s="5" t="n">
        <v>0.0092585</v>
      </c>
      <c r="G443" s="5" t="n">
        <v>0.0122752</v>
      </c>
      <c r="H443" s="5" t="n">
        <v>3.58</v>
      </c>
    </row>
    <row r="444" customFormat="false" ht="15.75" hidden="false" customHeight="false" outlineLevel="0" collapsed="false">
      <c r="A444" s="4" t="n">
        <v>37806</v>
      </c>
      <c r="B444" s="5" t="n">
        <v>-0.0397855</v>
      </c>
      <c r="C444" s="5" t="n">
        <v>0.0125415</v>
      </c>
      <c r="D444" s="5" t="n">
        <v>-0.0115953</v>
      </c>
      <c r="E444" s="5" t="n">
        <v>0.0118846</v>
      </c>
      <c r="F444" s="5" t="n">
        <v>0.0132137</v>
      </c>
      <c r="G444" s="5" t="n">
        <v>0.0258858</v>
      </c>
      <c r="H444" s="5" t="n">
        <v>3.67</v>
      </c>
    </row>
    <row r="445" customFormat="false" ht="15.75" hidden="false" customHeight="false" outlineLevel="0" collapsed="false">
      <c r="A445" s="4" t="n">
        <v>37813</v>
      </c>
      <c r="B445" s="5" t="n">
        <v>0</v>
      </c>
      <c r="C445" s="5" t="n">
        <v>-0.0048407</v>
      </c>
      <c r="D445" s="5" t="n">
        <v>-0.024104</v>
      </c>
      <c r="E445" s="5" t="n">
        <v>-0.0228007</v>
      </c>
      <c r="F445" s="5" t="n">
        <v>0.0022433</v>
      </c>
      <c r="G445" s="5" t="n">
        <v>-0.022481</v>
      </c>
      <c r="H445" s="5" t="n">
        <v>3.66</v>
      </c>
    </row>
    <row r="446" customFormat="false" ht="15.75" hidden="false" customHeight="false" outlineLevel="0" collapsed="false">
      <c r="A446" s="4" t="n">
        <v>37820</v>
      </c>
      <c r="B446" s="5" t="n">
        <v>0</v>
      </c>
      <c r="C446" s="5" t="n">
        <v>0.0053815</v>
      </c>
      <c r="D446" s="5" t="n">
        <v>0.0288694</v>
      </c>
      <c r="E446" s="5" t="n">
        <v>0.0145251</v>
      </c>
      <c r="F446" s="5" t="n">
        <v>0.021064</v>
      </c>
      <c r="G446" s="5" t="n">
        <v>0.0224848</v>
      </c>
      <c r="H446" s="5" t="n">
        <v>4</v>
      </c>
    </row>
    <row r="447" customFormat="false" ht="15.75" hidden="false" customHeight="false" outlineLevel="0" collapsed="false">
      <c r="A447" s="4" t="n">
        <v>37827</v>
      </c>
      <c r="B447" s="5" t="n">
        <v>0</v>
      </c>
      <c r="C447" s="5" t="n">
        <v>-0.0187288</v>
      </c>
      <c r="D447" s="5" t="n">
        <v>-0.0141379</v>
      </c>
      <c r="E447" s="5" t="n">
        <v>-0.0174754</v>
      </c>
      <c r="F447" s="5" t="n">
        <v>-0.0030686</v>
      </c>
      <c r="G447" s="5" t="n">
        <v>0.0280453</v>
      </c>
      <c r="H447" s="5" t="n">
        <v>4.22</v>
      </c>
    </row>
    <row r="448" customFormat="false" ht="15.75" hidden="false" customHeight="false" outlineLevel="0" collapsed="false">
      <c r="A448" s="4" t="n">
        <v>37834</v>
      </c>
      <c r="B448" s="5" t="n">
        <v>0.0109979</v>
      </c>
      <c r="C448" s="5" t="n">
        <v>-0.0026153</v>
      </c>
      <c r="D448" s="5" t="n">
        <v>0.0157215</v>
      </c>
      <c r="E448" s="5" t="n">
        <v>-0.0175333</v>
      </c>
      <c r="F448" s="5" t="n">
        <v>-0.0175451</v>
      </c>
      <c r="G448" s="5" t="n">
        <v>0.0250041</v>
      </c>
      <c r="H448" s="5" t="n">
        <v>4.44</v>
      </c>
    </row>
    <row r="449" customFormat="false" ht="15.75" hidden="false" customHeight="false" outlineLevel="0" collapsed="false">
      <c r="A449" s="4" t="n">
        <v>37841</v>
      </c>
      <c r="B449" s="5" t="n">
        <v>0</v>
      </c>
      <c r="C449" s="5" t="n">
        <v>0.0132911</v>
      </c>
      <c r="D449" s="5" t="n">
        <v>0.0161384</v>
      </c>
      <c r="E449" s="5" t="n">
        <v>0.0550431</v>
      </c>
      <c r="F449" s="5" t="n">
        <v>0.0259687</v>
      </c>
      <c r="G449" s="5" t="n">
        <v>0.0220987</v>
      </c>
      <c r="H449" s="5" t="n">
        <v>4.27</v>
      </c>
    </row>
    <row r="450" customFormat="false" ht="15.75" hidden="false" customHeight="false" outlineLevel="0" collapsed="false">
      <c r="A450" s="4" t="n">
        <v>37848</v>
      </c>
      <c r="B450" s="5" t="n">
        <v>0</v>
      </c>
      <c r="C450" s="5" t="n">
        <v>0.0024096</v>
      </c>
      <c r="D450" s="5" t="n">
        <v>-0.019959</v>
      </c>
      <c r="E450" s="5" t="n">
        <v>0.0525099</v>
      </c>
      <c r="F450" s="5" t="n">
        <v>-0.001822</v>
      </c>
      <c r="G450" s="5" t="n">
        <v>0.0509251</v>
      </c>
      <c r="H450" s="5" t="n">
        <v>4.55</v>
      </c>
    </row>
    <row r="451" customFormat="false" ht="15.75" hidden="false" customHeight="false" outlineLevel="0" collapsed="false">
      <c r="A451" s="4" t="n">
        <v>37855</v>
      </c>
      <c r="B451" s="5" t="n">
        <v>0.0367221</v>
      </c>
      <c r="C451" s="5" t="n">
        <v>0.0149423</v>
      </c>
      <c r="D451" s="5" t="n">
        <v>-0.0134401</v>
      </c>
      <c r="E451" s="5" t="n">
        <v>0.0177582</v>
      </c>
      <c r="F451" s="5" t="n">
        <v>-0.015308</v>
      </c>
      <c r="G451" s="5" t="n">
        <v>0.0334059</v>
      </c>
      <c r="H451" s="5" t="n">
        <v>4.48</v>
      </c>
    </row>
    <row r="452" customFormat="false" ht="15.75" hidden="false" customHeight="false" outlineLevel="0" collapsed="false">
      <c r="A452" s="4" t="n">
        <v>37862</v>
      </c>
      <c r="B452" s="5" t="n">
        <v>0</v>
      </c>
      <c r="C452" s="5" t="n">
        <v>0.0131864</v>
      </c>
      <c r="D452" s="5" t="n">
        <v>0.0234777</v>
      </c>
      <c r="E452" s="5" t="n">
        <v>0.0259213</v>
      </c>
      <c r="F452" s="5" t="n">
        <v>0.0343597</v>
      </c>
      <c r="G452" s="5" t="n">
        <v>0.0307965</v>
      </c>
      <c r="H452" s="5" t="n">
        <v>4.45</v>
      </c>
    </row>
    <row r="453" customFormat="false" ht="15.75" hidden="false" customHeight="false" outlineLevel="0" collapsed="false">
      <c r="A453" s="4" t="n">
        <v>37869</v>
      </c>
      <c r="B453" s="5" t="n">
        <v>0</v>
      </c>
      <c r="C453" s="5" t="n">
        <v>-0.0027059</v>
      </c>
      <c r="D453" s="5" t="n">
        <v>0.0049052</v>
      </c>
      <c r="E453" s="5" t="n">
        <v>0.0039688</v>
      </c>
      <c r="F453" s="5" t="n">
        <v>-0.0054706</v>
      </c>
      <c r="G453" s="5" t="n">
        <v>-0.0172396</v>
      </c>
      <c r="H453" s="5" t="n">
        <v>4.35</v>
      </c>
    </row>
    <row r="454" customFormat="false" ht="15.75" hidden="false" customHeight="false" outlineLevel="0" collapsed="false">
      <c r="A454" s="4" t="n">
        <v>37876</v>
      </c>
      <c r="B454" s="5" t="n">
        <v>0.0374345</v>
      </c>
      <c r="C454" s="5" t="n">
        <v>0.0171981</v>
      </c>
      <c r="D454" s="5" t="n">
        <v>0.0254272</v>
      </c>
      <c r="E454" s="5" t="n">
        <v>0.0399687</v>
      </c>
      <c r="F454" s="5" t="n">
        <v>0.03239</v>
      </c>
      <c r="G454" s="5" t="n">
        <v>-0.0408508</v>
      </c>
      <c r="H454" s="5" t="n">
        <v>4.27</v>
      </c>
    </row>
    <row r="455" customFormat="false" ht="15.75" hidden="false" customHeight="false" outlineLevel="0" collapsed="false">
      <c r="A455" s="4" t="n">
        <v>37883</v>
      </c>
      <c r="B455" s="5" t="n">
        <v>0</v>
      </c>
      <c r="C455" s="5" t="n">
        <v>-0.0388117</v>
      </c>
      <c r="D455" s="5" t="n">
        <v>-0.003419</v>
      </c>
      <c r="E455" s="5" t="n">
        <v>-0.0341059</v>
      </c>
      <c r="F455" s="5" t="n">
        <v>-0.0582228</v>
      </c>
      <c r="G455" s="5" t="n">
        <v>0.0505389</v>
      </c>
      <c r="H455" s="5" t="n">
        <v>4.17</v>
      </c>
    </row>
    <row r="456" customFormat="false" ht="15.75" hidden="false" customHeight="false" outlineLevel="0" collapsed="false">
      <c r="A456" s="4" t="n">
        <v>37890</v>
      </c>
      <c r="B456" s="5" t="n">
        <v>0</v>
      </c>
      <c r="C456" s="5" t="n">
        <v>0.0325681</v>
      </c>
      <c r="D456" s="5" t="n">
        <v>0.0326205</v>
      </c>
      <c r="E456" s="5" t="n">
        <v>0.0503245</v>
      </c>
      <c r="F456" s="5" t="n">
        <v>0.0450985</v>
      </c>
      <c r="G456" s="5" t="n">
        <v>0.0526712</v>
      </c>
      <c r="H456" s="5" t="n">
        <v>4.04</v>
      </c>
    </row>
    <row r="457" customFormat="false" ht="15.75" hidden="false" customHeight="false" outlineLevel="0" collapsed="false">
      <c r="A457" s="4" t="n">
        <v>37897</v>
      </c>
      <c r="B457" s="5" t="n">
        <v>-0.0097965</v>
      </c>
      <c r="C457" s="5" t="n">
        <v>0.0079405</v>
      </c>
      <c r="D457" s="5" t="n">
        <v>0.0055968</v>
      </c>
      <c r="E457" s="5" t="n">
        <v>0.0270319</v>
      </c>
      <c r="F457" s="5" t="n">
        <v>0.0238578</v>
      </c>
      <c r="G457" s="5" t="n">
        <v>0.0510914</v>
      </c>
      <c r="H457" s="5" t="n">
        <v>4.21</v>
      </c>
    </row>
    <row r="458" customFormat="false" ht="15.75" hidden="false" customHeight="false" outlineLevel="0" collapsed="false">
      <c r="A458" s="4" t="n">
        <v>37904</v>
      </c>
      <c r="B458" s="5" t="n">
        <v>0</v>
      </c>
      <c r="C458" s="5" t="n">
        <v>0.001213</v>
      </c>
      <c r="D458" s="5" t="n">
        <v>0.0109223</v>
      </c>
      <c r="E458" s="5" t="n">
        <v>0.0102893</v>
      </c>
      <c r="F458" s="5" t="n">
        <v>-0.0048891</v>
      </c>
      <c r="G458" s="5" t="n">
        <v>0.0300588</v>
      </c>
      <c r="H458" s="5" t="n">
        <v>4.29</v>
      </c>
    </row>
    <row r="459" customFormat="false" ht="15.75" hidden="false" customHeight="false" outlineLevel="0" collapsed="false">
      <c r="A459" s="4" t="n">
        <v>37911</v>
      </c>
      <c r="B459" s="5" t="n">
        <v>0</v>
      </c>
      <c r="C459" s="5" t="n">
        <v>-0.0100666</v>
      </c>
      <c r="D459" s="5" t="n">
        <v>-0.0089023</v>
      </c>
      <c r="E459" s="5" t="n">
        <v>-0.0626418</v>
      </c>
      <c r="F459" s="5" t="n">
        <v>-0.0010805</v>
      </c>
      <c r="G459" s="5" t="n">
        <v>-0.0399252</v>
      </c>
      <c r="H459" s="5" t="n">
        <v>4.41</v>
      </c>
    </row>
    <row r="460" customFormat="false" ht="15.75" hidden="false" customHeight="false" outlineLevel="0" collapsed="false">
      <c r="A460" s="4" t="n">
        <v>37918</v>
      </c>
      <c r="B460" s="5" t="n">
        <v>0.0413566</v>
      </c>
      <c r="C460" s="5" t="n">
        <v>0.0209661</v>
      </c>
      <c r="D460" s="5" t="n">
        <v>0.0101204</v>
      </c>
      <c r="E460" s="5" t="n">
        <v>0.0258298</v>
      </c>
      <c r="F460" s="5" t="n">
        <v>0.0436393</v>
      </c>
      <c r="G460" s="5" t="n">
        <v>0.0315193</v>
      </c>
      <c r="H460" s="5" t="n">
        <v>4.24</v>
      </c>
    </row>
    <row r="461" customFormat="false" ht="15.75" hidden="false" customHeight="false" outlineLevel="0" collapsed="false">
      <c r="A461" s="4" t="n">
        <v>37925</v>
      </c>
      <c r="B461" s="5" t="n">
        <v>0</v>
      </c>
      <c r="C461" s="5" t="n">
        <v>0.0023765</v>
      </c>
      <c r="D461" s="5" t="n">
        <v>0.0022653</v>
      </c>
      <c r="E461" s="5" t="n">
        <v>-0.003506</v>
      </c>
      <c r="F461" s="5" t="n">
        <v>0.0168507</v>
      </c>
      <c r="G461" s="5" t="n">
        <v>0.025181</v>
      </c>
      <c r="H461" s="5" t="n">
        <v>4.33</v>
      </c>
    </row>
    <row r="462" customFormat="false" ht="15.75" hidden="false" customHeight="false" outlineLevel="0" collapsed="false">
      <c r="A462" s="4" t="n">
        <v>37932</v>
      </c>
      <c r="B462" s="5" t="n">
        <v>0</v>
      </c>
      <c r="C462" s="5" t="n">
        <v>-0.0027192</v>
      </c>
      <c r="D462" s="5" t="n">
        <v>0.019689</v>
      </c>
      <c r="E462" s="5" t="n">
        <v>-0.027655</v>
      </c>
      <c r="F462" s="5" t="n">
        <v>0.0333277</v>
      </c>
      <c r="G462" s="5" t="n">
        <v>-0.0299413</v>
      </c>
      <c r="H462" s="5" t="n">
        <v>4.48</v>
      </c>
    </row>
    <row r="463" customFormat="false" ht="15.75" hidden="false" customHeight="false" outlineLevel="0" collapsed="false">
      <c r="A463" s="4" t="n">
        <v>37939</v>
      </c>
      <c r="B463" s="5" t="n">
        <v>0</v>
      </c>
      <c r="C463" s="5" t="n">
        <v>-0.0144515</v>
      </c>
      <c r="D463" s="5" t="n">
        <v>-0.0084369</v>
      </c>
      <c r="E463" s="5" t="n">
        <v>-0.0352568</v>
      </c>
      <c r="F463" s="5" t="n">
        <v>-0.0303896</v>
      </c>
      <c r="G463" s="5" t="n">
        <v>-0.0135371</v>
      </c>
      <c r="H463" s="5" t="n">
        <v>4.22</v>
      </c>
    </row>
    <row r="464" customFormat="false" ht="15.75" hidden="false" customHeight="false" outlineLevel="0" collapsed="false">
      <c r="A464" s="4" t="n">
        <v>37946</v>
      </c>
      <c r="B464" s="5" t="n">
        <v>0.0145257</v>
      </c>
      <c r="C464" s="5" t="n">
        <v>0.0218974</v>
      </c>
      <c r="D464" s="5" t="n">
        <v>0.0151219</v>
      </c>
      <c r="E464" s="5" t="n">
        <v>0.0184341</v>
      </c>
      <c r="F464" s="5" t="n">
        <v>0.0360263</v>
      </c>
      <c r="G464" s="5" t="n">
        <v>0.044854</v>
      </c>
      <c r="H464" s="5" t="n">
        <v>4.15</v>
      </c>
    </row>
    <row r="465" customFormat="false" ht="15.75" hidden="false" customHeight="false" outlineLevel="0" collapsed="false">
      <c r="A465" s="4" t="n">
        <v>37953</v>
      </c>
      <c r="B465" s="5" t="n">
        <v>0</v>
      </c>
      <c r="C465" s="5" t="n">
        <v>0.0031137</v>
      </c>
      <c r="D465" s="5" t="n">
        <v>0.0061796</v>
      </c>
      <c r="E465" s="5" t="n">
        <v>0.0378174</v>
      </c>
      <c r="F465" s="5" t="n">
        <v>0.0329714</v>
      </c>
      <c r="G465" s="5" t="n">
        <v>0.0242981</v>
      </c>
      <c r="H465" s="5" t="n">
        <v>4.34</v>
      </c>
    </row>
    <row r="466" customFormat="false" ht="15.75" hidden="false" customHeight="false" outlineLevel="0" collapsed="false">
      <c r="A466" s="4" t="n">
        <v>37960</v>
      </c>
      <c r="B466" s="5" t="n">
        <v>0</v>
      </c>
      <c r="C466" s="5" t="n">
        <v>0.0118374</v>
      </c>
      <c r="D466" s="5" t="n">
        <v>0.0104812</v>
      </c>
      <c r="E466" s="5" t="n">
        <v>-0.0163889</v>
      </c>
      <c r="F466" s="5" t="n">
        <v>0.0184999</v>
      </c>
      <c r="G466" s="5" t="n">
        <v>0.03344</v>
      </c>
      <c r="H466" s="5" t="n">
        <v>4.23</v>
      </c>
    </row>
    <row r="467" customFormat="false" ht="15.75" hidden="false" customHeight="false" outlineLevel="0" collapsed="false">
      <c r="A467" s="4" t="n">
        <v>37967</v>
      </c>
      <c r="B467" s="5" t="n">
        <v>0.0402583</v>
      </c>
      <c r="C467" s="5" t="n">
        <v>0.0134273</v>
      </c>
      <c r="D467" s="5" t="n">
        <v>0.0257166</v>
      </c>
      <c r="E467" s="5" t="n">
        <v>0.0133148</v>
      </c>
      <c r="F467" s="5" t="n">
        <v>0.0231646</v>
      </c>
      <c r="G467" s="5" t="n">
        <v>0.0460852</v>
      </c>
      <c r="H467" s="5" t="n">
        <v>4.26</v>
      </c>
    </row>
    <row r="468" customFormat="false" ht="15.75" hidden="false" customHeight="false" outlineLevel="0" collapsed="false">
      <c r="A468" s="4" t="n">
        <v>37974</v>
      </c>
      <c r="B468" s="5" t="n">
        <v>0</v>
      </c>
      <c r="C468" s="5" t="n">
        <v>0.0066192</v>
      </c>
      <c r="D468" s="5" t="n">
        <v>0.0080675</v>
      </c>
      <c r="E468" s="5" t="n">
        <v>0.0157743</v>
      </c>
      <c r="F468" s="5" t="n">
        <v>0.000375</v>
      </c>
      <c r="G468" s="5" t="n">
        <v>0.0309277</v>
      </c>
      <c r="H468" s="5" t="n">
        <v>4.15</v>
      </c>
    </row>
    <row r="469" customFormat="false" ht="15.75" hidden="false" customHeight="false" outlineLevel="0" collapsed="false">
      <c r="A469" s="4" t="n">
        <v>37981</v>
      </c>
      <c r="B469" s="5" t="n">
        <v>0</v>
      </c>
      <c r="C469" s="5" t="n">
        <v>0.0114229</v>
      </c>
      <c r="D469" s="5" t="n">
        <v>0.0241705</v>
      </c>
      <c r="E469" s="5" t="n">
        <v>0.027433</v>
      </c>
      <c r="F469" s="5" t="n">
        <v>0.0438774</v>
      </c>
      <c r="G469" s="5" t="n">
        <v>0.0560492</v>
      </c>
      <c r="H469" s="5" t="n">
        <v>4.17</v>
      </c>
    </row>
    <row r="470" customFormat="false" ht="15.75" hidden="false" customHeight="false" outlineLevel="0" collapsed="false">
      <c r="A470" s="4" t="n">
        <v>37988</v>
      </c>
      <c r="B470" s="5" t="n">
        <v>0.0331476</v>
      </c>
      <c r="C470" s="5" t="n">
        <v>0.0119983</v>
      </c>
      <c r="D470" s="5" t="n">
        <v>0.0174571</v>
      </c>
      <c r="E470" s="5" t="n">
        <v>0.0273252</v>
      </c>
      <c r="F470" s="5" t="n">
        <v>0.0108722</v>
      </c>
      <c r="G470" s="5" t="n">
        <v>0.0154098</v>
      </c>
      <c r="H470" s="5" t="n">
        <v>4.38</v>
      </c>
    </row>
    <row r="471" customFormat="false" ht="15.75" hidden="false" customHeight="false" outlineLevel="0" collapsed="false">
      <c r="A471" s="4" t="n">
        <v>37995</v>
      </c>
      <c r="B471" s="5" t="n">
        <v>0</v>
      </c>
      <c r="C471" s="5" t="n">
        <v>0.0158911</v>
      </c>
      <c r="D471" s="5" t="n">
        <v>-0.0058413</v>
      </c>
      <c r="E471" s="5" t="n">
        <v>-0.0016058</v>
      </c>
      <c r="F471" s="5" t="n">
        <v>0.0041482</v>
      </c>
      <c r="G471" s="5" t="n">
        <v>-0.0337494</v>
      </c>
      <c r="H471" s="5" t="n">
        <v>4.11</v>
      </c>
    </row>
    <row r="472" customFormat="false" ht="15.75" hidden="false" customHeight="false" outlineLevel="0" collapsed="false">
      <c r="A472" s="4" t="n">
        <v>38002</v>
      </c>
      <c r="B472" s="5" t="n">
        <v>0</v>
      </c>
      <c r="C472" s="5" t="n">
        <v>0.0015079</v>
      </c>
      <c r="D472" s="5" t="n">
        <v>0.0087318</v>
      </c>
      <c r="E472" s="5" t="n">
        <v>0.0200649</v>
      </c>
      <c r="F472" s="5" t="n">
        <v>0.0255301</v>
      </c>
      <c r="G472" s="5" t="n">
        <v>-0.0275002</v>
      </c>
      <c r="H472" s="5" t="n">
        <v>4.04</v>
      </c>
    </row>
    <row r="473" customFormat="false" ht="15.75" hidden="false" customHeight="false" outlineLevel="0" collapsed="false">
      <c r="A473" s="4" t="n">
        <v>38009</v>
      </c>
      <c r="B473" s="5" t="n">
        <v>-0.0387972</v>
      </c>
      <c r="C473" s="5" t="n">
        <v>-0.0091699</v>
      </c>
      <c r="D473" s="5" t="n">
        <v>-0.0338549</v>
      </c>
      <c r="E473" s="5" t="n">
        <v>-0.0249282</v>
      </c>
      <c r="F473" s="5" t="n">
        <v>-0.0472781</v>
      </c>
      <c r="G473" s="5" t="n">
        <v>-0.0196308</v>
      </c>
      <c r="H473" s="5" t="n">
        <v>4.09</v>
      </c>
    </row>
    <row r="474" customFormat="false" ht="15.75" hidden="false" customHeight="false" outlineLevel="0" collapsed="false">
      <c r="A474" s="4" t="n">
        <v>38016</v>
      </c>
      <c r="B474" s="5" t="n">
        <v>0</v>
      </c>
      <c r="C474" s="5" t="n">
        <v>0.0102293</v>
      </c>
      <c r="D474" s="5" t="n">
        <v>0.0164901</v>
      </c>
      <c r="E474" s="5" t="n">
        <v>-0.0374862</v>
      </c>
      <c r="F474" s="5" t="n">
        <v>0.0082825</v>
      </c>
      <c r="G474" s="5" t="n">
        <v>0.0130105</v>
      </c>
      <c r="H474" s="5" t="n">
        <v>4.16</v>
      </c>
    </row>
    <row r="475" customFormat="false" ht="15.75" hidden="false" customHeight="false" outlineLevel="0" collapsed="false">
      <c r="A475" s="4" t="n">
        <v>38023</v>
      </c>
      <c r="B475" s="5" t="n">
        <v>0</v>
      </c>
      <c r="C475" s="5" t="n">
        <v>0.0026655</v>
      </c>
      <c r="D475" s="5" t="n">
        <v>0.032621</v>
      </c>
      <c r="E475" s="5" t="n">
        <v>0.0206866</v>
      </c>
      <c r="F475" s="5" t="n">
        <v>0.0256247</v>
      </c>
      <c r="G475" s="5" t="n">
        <v>0.0448702</v>
      </c>
      <c r="H475" s="5" t="n">
        <v>4.12</v>
      </c>
    </row>
    <row r="476" customFormat="false" ht="15.75" hidden="false" customHeight="false" outlineLevel="0" collapsed="false">
      <c r="A476" s="4" t="n">
        <v>38030</v>
      </c>
      <c r="B476" s="5" t="n">
        <v>-0.0011123</v>
      </c>
      <c r="C476" s="5" t="n">
        <v>-0.0014848</v>
      </c>
      <c r="D476" s="5" t="n">
        <v>0.0175786</v>
      </c>
      <c r="E476" s="5" t="n">
        <v>-0.0075159</v>
      </c>
      <c r="F476" s="5" t="n">
        <v>-0.0079996</v>
      </c>
      <c r="G476" s="5" t="n">
        <v>-0.0322573</v>
      </c>
      <c r="H476" s="5" t="n">
        <v>4.05</v>
      </c>
    </row>
    <row r="477" customFormat="false" ht="15.75" hidden="false" customHeight="false" outlineLevel="0" collapsed="false">
      <c r="A477" s="4" t="n">
        <v>38037</v>
      </c>
      <c r="B477" s="5" t="n">
        <v>0</v>
      </c>
      <c r="C477" s="5" t="n">
        <v>0.0007252</v>
      </c>
      <c r="D477" s="5" t="n">
        <v>-0.0195365</v>
      </c>
      <c r="E477" s="5" t="n">
        <v>0.0164533</v>
      </c>
      <c r="F477" s="5" t="n">
        <v>-0.0331798</v>
      </c>
      <c r="G477" s="5" t="n">
        <v>-0.0288121</v>
      </c>
      <c r="H477" s="5" t="n">
        <v>4.1</v>
      </c>
    </row>
    <row r="478" customFormat="false" ht="15.75" hidden="false" customHeight="false" outlineLevel="0" collapsed="false">
      <c r="A478" s="4" t="n">
        <v>38044</v>
      </c>
      <c r="B478" s="5" t="n">
        <v>0</v>
      </c>
      <c r="C478" s="5" t="n">
        <v>0.0103572</v>
      </c>
      <c r="D478" s="5" t="n">
        <v>-0.0068179</v>
      </c>
      <c r="E478" s="5" t="n">
        <v>0.0264774</v>
      </c>
      <c r="F478" s="5" t="n">
        <v>0.0081517</v>
      </c>
      <c r="G478" s="5" t="n">
        <v>0.0352205</v>
      </c>
      <c r="H478" s="5" t="n">
        <v>3.99</v>
      </c>
    </row>
    <row r="479" customFormat="false" ht="15.75" hidden="false" customHeight="false" outlineLevel="0" collapsed="false">
      <c r="A479" s="4" t="n">
        <v>38051</v>
      </c>
      <c r="B479" s="5" t="n">
        <v>0</v>
      </c>
      <c r="C479" s="5" t="n">
        <v>-0.031872</v>
      </c>
      <c r="D479" s="5" t="n">
        <v>-0.0304372</v>
      </c>
      <c r="E479" s="5" t="n">
        <v>-0.0342669</v>
      </c>
      <c r="F479" s="5" t="n">
        <v>-0.0489089</v>
      </c>
      <c r="G479" s="5" t="n">
        <v>-0.0286544</v>
      </c>
      <c r="H479" s="5" t="n">
        <v>3.85</v>
      </c>
    </row>
    <row r="480" customFormat="false" ht="15.75" hidden="false" customHeight="false" outlineLevel="0" collapsed="false">
      <c r="A480" s="4" t="n">
        <v>38058</v>
      </c>
      <c r="B480" s="5" t="n">
        <v>-0.0178026</v>
      </c>
      <c r="C480" s="5" t="n">
        <v>-0.0096756</v>
      </c>
      <c r="D480" s="5" t="n">
        <v>0.0093443</v>
      </c>
      <c r="E480" s="5" t="n">
        <v>0.0624781</v>
      </c>
      <c r="F480" s="5" t="n">
        <v>-0.0160153</v>
      </c>
      <c r="G480" s="5" t="n">
        <v>-0.0477728</v>
      </c>
      <c r="H480" s="5" t="n">
        <v>3.78</v>
      </c>
    </row>
    <row r="481" customFormat="false" ht="15.75" hidden="false" customHeight="false" outlineLevel="0" collapsed="false">
      <c r="A481" s="4" t="n">
        <v>38065</v>
      </c>
      <c r="B481" s="5" t="n">
        <v>0</v>
      </c>
      <c r="C481" s="5" t="n">
        <v>-0.001551</v>
      </c>
      <c r="D481" s="5" t="n">
        <v>-0.0222363</v>
      </c>
      <c r="E481" s="5" t="n">
        <v>0.0425966</v>
      </c>
      <c r="F481" s="5" t="n">
        <v>-0.0131174</v>
      </c>
      <c r="G481" s="5" t="n">
        <v>0.0294377</v>
      </c>
      <c r="H481" s="5" t="n">
        <v>3.8</v>
      </c>
    </row>
    <row r="482" customFormat="false" ht="15.75" hidden="false" customHeight="false" outlineLevel="0" collapsed="false">
      <c r="A482" s="4" t="n">
        <v>38072</v>
      </c>
      <c r="B482" s="5" t="n">
        <v>0</v>
      </c>
      <c r="C482" s="5" t="n">
        <v>0.030004</v>
      </c>
      <c r="D482" s="5" t="n">
        <v>0.0416593</v>
      </c>
      <c r="E482" s="5" t="n">
        <v>0.0174726</v>
      </c>
      <c r="F482" s="5" t="n">
        <v>0.0591735</v>
      </c>
      <c r="G482" s="5" t="n">
        <v>0.0672987</v>
      </c>
      <c r="H482" s="5" t="n">
        <v>3.85</v>
      </c>
    </row>
    <row r="483" customFormat="false" ht="15.75" hidden="false" customHeight="false" outlineLevel="0" collapsed="false">
      <c r="A483" s="4" t="n">
        <v>38079</v>
      </c>
      <c r="B483" s="5" t="n">
        <v>0.0499755</v>
      </c>
      <c r="C483" s="5" t="n">
        <v>-0.0021832</v>
      </c>
      <c r="D483" s="5" t="n">
        <v>-0.003456</v>
      </c>
      <c r="E483" s="5" t="n">
        <v>-0.0113859</v>
      </c>
      <c r="F483" s="5" t="n">
        <v>-0.0167088</v>
      </c>
      <c r="G483" s="5" t="n">
        <v>0.0086918</v>
      </c>
      <c r="H483" s="5" t="n">
        <v>4.15</v>
      </c>
    </row>
    <row r="484" customFormat="false" ht="15.75" hidden="false" customHeight="false" outlineLevel="0" collapsed="false">
      <c r="A484" s="4" t="n">
        <v>38086</v>
      </c>
      <c r="B484" s="5" t="n">
        <v>0</v>
      </c>
      <c r="C484" s="5" t="n">
        <v>-0.0041426</v>
      </c>
      <c r="D484" s="5" t="n">
        <v>-0.0155989</v>
      </c>
      <c r="E484" s="5" t="n">
        <v>-0.0284883</v>
      </c>
      <c r="F484" s="5" t="n">
        <v>-0.0085676</v>
      </c>
      <c r="G484" s="5" t="n">
        <v>0.002935</v>
      </c>
      <c r="H484" s="5" t="n">
        <v>4.21</v>
      </c>
    </row>
    <row r="485" customFormat="false" ht="15.75" hidden="false" customHeight="false" outlineLevel="0" collapsed="false">
      <c r="A485" s="4" t="n">
        <v>38093</v>
      </c>
      <c r="B485" s="5" t="n">
        <v>0</v>
      </c>
      <c r="C485" s="5" t="n">
        <v>0.0052655</v>
      </c>
      <c r="D485" s="5" t="n">
        <v>0.0010661</v>
      </c>
      <c r="E485" s="5" t="n">
        <v>0.0203227</v>
      </c>
      <c r="F485" s="5" t="n">
        <v>0.0131684</v>
      </c>
      <c r="G485" s="5" t="n">
        <v>0.0084723</v>
      </c>
      <c r="H485" s="5" t="n">
        <v>4.37</v>
      </c>
    </row>
    <row r="486" customFormat="false" ht="15.75" hidden="false" customHeight="false" outlineLevel="0" collapsed="false">
      <c r="A486" s="4" t="n">
        <v>38100</v>
      </c>
      <c r="B486" s="5" t="n">
        <v>-0.0647808</v>
      </c>
      <c r="C486" s="5" t="n">
        <v>-0.0296298</v>
      </c>
      <c r="D486" s="5" t="n">
        <v>-0.0182541</v>
      </c>
      <c r="E486" s="5" t="n">
        <v>-0.0426019</v>
      </c>
      <c r="F486" s="5" t="n">
        <v>-0.0240758</v>
      </c>
      <c r="G486" s="5" t="n">
        <v>-0.0623274</v>
      </c>
      <c r="H486" s="5" t="n">
        <v>4.48</v>
      </c>
    </row>
    <row r="487" customFormat="false" ht="15.75" hidden="false" customHeight="false" outlineLevel="0" collapsed="false">
      <c r="A487" s="4" t="n">
        <v>38107</v>
      </c>
      <c r="B487" s="5" t="n">
        <v>0</v>
      </c>
      <c r="C487" s="5" t="n">
        <v>-0.007797</v>
      </c>
      <c r="D487" s="5" t="n">
        <v>0.0151023</v>
      </c>
      <c r="E487" s="5" t="n">
        <v>-0.0299364</v>
      </c>
      <c r="F487" s="5" t="n">
        <v>-0.0122415</v>
      </c>
      <c r="G487" s="5" t="n">
        <v>0.0011958</v>
      </c>
      <c r="H487" s="5" t="n">
        <v>4.53</v>
      </c>
    </row>
    <row r="488" customFormat="false" ht="15.75" hidden="false" customHeight="false" outlineLevel="0" collapsed="false">
      <c r="A488" s="4" t="n">
        <v>38114</v>
      </c>
      <c r="B488" s="5" t="n">
        <v>0</v>
      </c>
      <c r="C488" s="5" t="n">
        <v>-0.0027342</v>
      </c>
      <c r="D488" s="5" t="n">
        <v>-0.0383372</v>
      </c>
      <c r="E488" s="5" t="n">
        <v>-0.0903026</v>
      </c>
      <c r="F488" s="5" t="n">
        <v>-0.0467434</v>
      </c>
      <c r="G488" s="5" t="n">
        <v>-0.1524007</v>
      </c>
      <c r="H488" s="5" t="n">
        <v>4.79</v>
      </c>
    </row>
    <row r="489" customFormat="false" ht="15.75" hidden="false" customHeight="false" outlineLevel="0" collapsed="false">
      <c r="A489" s="4" t="n">
        <v>38121</v>
      </c>
      <c r="B489" s="5" t="n">
        <v>-0.0330431</v>
      </c>
      <c r="C489" s="5" t="n">
        <v>-0.0019549</v>
      </c>
      <c r="D489" s="5" t="n">
        <v>0.0201431</v>
      </c>
      <c r="E489" s="5" t="n">
        <v>0.0448234</v>
      </c>
      <c r="F489" s="5" t="n">
        <v>0.0267463</v>
      </c>
      <c r="G489" s="5" t="n">
        <v>0.0010286</v>
      </c>
      <c r="H489" s="5" t="n">
        <v>4.79</v>
      </c>
    </row>
    <row r="490" customFormat="false" ht="15.75" hidden="false" customHeight="false" outlineLevel="0" collapsed="false">
      <c r="A490" s="4" t="n">
        <v>38128</v>
      </c>
      <c r="B490" s="5" t="n">
        <v>0</v>
      </c>
      <c r="C490" s="5" t="n">
        <v>0.0244972</v>
      </c>
      <c r="D490" s="5" t="n">
        <v>0.0241267</v>
      </c>
      <c r="E490" s="5" t="n">
        <v>0.0317822</v>
      </c>
      <c r="F490" s="5" t="n">
        <v>0.0360414</v>
      </c>
      <c r="G490" s="5" t="n">
        <v>-0.0439522</v>
      </c>
      <c r="H490" s="5" t="n">
        <v>4.76</v>
      </c>
    </row>
    <row r="491" customFormat="false" ht="15.75" hidden="false" customHeight="false" outlineLevel="0" collapsed="false">
      <c r="A491" s="4" t="n">
        <v>38135</v>
      </c>
      <c r="B491" s="5" t="n">
        <v>0</v>
      </c>
      <c r="C491" s="5" t="n">
        <v>0.0016226</v>
      </c>
      <c r="D491" s="5" t="n">
        <v>0.0070231</v>
      </c>
      <c r="E491" s="5" t="n">
        <v>-0.0197715</v>
      </c>
      <c r="F491" s="5" t="n">
        <v>0.0115393</v>
      </c>
      <c r="G491" s="5" t="n">
        <v>0.0139971</v>
      </c>
      <c r="H491" s="5" t="n">
        <v>4.66</v>
      </c>
    </row>
    <row r="492" customFormat="false" ht="15.75" hidden="false" customHeight="false" outlineLevel="0" collapsed="false">
      <c r="A492" s="4" t="n">
        <v>38142</v>
      </c>
      <c r="B492" s="5" t="n">
        <v>0.0139985</v>
      </c>
      <c r="C492" s="5" t="n">
        <v>0.0123686</v>
      </c>
      <c r="D492" s="5" t="n">
        <v>-0.0028726</v>
      </c>
      <c r="E492" s="5" t="n">
        <v>0.0457279</v>
      </c>
      <c r="F492" s="5" t="n">
        <v>-0.0030785</v>
      </c>
      <c r="G492" s="5" t="n">
        <v>-0.007465</v>
      </c>
      <c r="H492" s="5" t="n">
        <v>4.78</v>
      </c>
    </row>
    <row r="493" customFormat="false" ht="15.75" hidden="false" customHeight="false" outlineLevel="0" collapsed="false">
      <c r="A493" s="4" t="n">
        <v>38149</v>
      </c>
      <c r="B493" s="5" t="n">
        <v>0</v>
      </c>
      <c r="C493" s="5" t="n">
        <v>-0.0012767</v>
      </c>
      <c r="D493" s="5" t="n">
        <v>0.0130152</v>
      </c>
      <c r="E493" s="5" t="n">
        <v>-0.0038003</v>
      </c>
      <c r="F493" s="5" t="n">
        <v>-0.0006919</v>
      </c>
      <c r="G493" s="5" t="n">
        <v>-0.0240696</v>
      </c>
      <c r="H493" s="5" t="n">
        <v>4.81</v>
      </c>
    </row>
    <row r="494" customFormat="false" ht="15.75" hidden="false" customHeight="false" outlineLevel="0" collapsed="false">
      <c r="A494" s="4" t="n">
        <v>38156</v>
      </c>
      <c r="B494" s="5" t="n">
        <v>0</v>
      </c>
      <c r="C494" s="5" t="n">
        <v>-0.0005199</v>
      </c>
      <c r="D494" s="5" t="n">
        <v>-0.0107653</v>
      </c>
      <c r="E494" s="5" t="n">
        <v>0.0467606</v>
      </c>
      <c r="F494" s="5" t="n">
        <v>0.0113251</v>
      </c>
      <c r="G494" s="5" t="n">
        <v>-0.0042396</v>
      </c>
      <c r="H494" s="5" t="n">
        <v>4.72</v>
      </c>
    </row>
    <row r="495" customFormat="false" ht="15.75" hidden="false" customHeight="false" outlineLevel="0" collapsed="false">
      <c r="A495" s="4" t="n">
        <v>38163</v>
      </c>
      <c r="B495" s="5" t="n">
        <v>0</v>
      </c>
      <c r="C495" s="5" t="n">
        <v>-0.0080096</v>
      </c>
      <c r="D495" s="5" t="n">
        <v>-0.0218031</v>
      </c>
      <c r="E495" s="5" t="n">
        <v>-0.0178532</v>
      </c>
      <c r="F495" s="5" t="n">
        <v>-0.0028162</v>
      </c>
      <c r="G495" s="5" t="n">
        <v>0.0312702</v>
      </c>
      <c r="H495" s="5" t="n">
        <v>4.66</v>
      </c>
    </row>
    <row r="496" customFormat="false" ht="15.75" hidden="false" customHeight="false" outlineLevel="0" collapsed="false">
      <c r="A496" s="4" t="n">
        <v>38170</v>
      </c>
      <c r="B496" s="5" t="n">
        <v>0.0342248</v>
      </c>
      <c r="C496" s="5" t="n">
        <v>-0.0112324</v>
      </c>
      <c r="D496" s="5" t="n">
        <v>0.0155675</v>
      </c>
      <c r="E496" s="5" t="n">
        <v>-0.0194679</v>
      </c>
      <c r="F496" s="5" t="n">
        <v>-0.0004791</v>
      </c>
      <c r="G496" s="5" t="n">
        <v>0.0147631</v>
      </c>
      <c r="H496" s="5" t="n">
        <v>4.48</v>
      </c>
    </row>
    <row r="497" customFormat="false" ht="15.75" hidden="false" customHeight="false" outlineLevel="0" collapsed="false">
      <c r="A497" s="4" t="n">
        <v>38177</v>
      </c>
      <c r="B497" s="5" t="n">
        <v>0</v>
      </c>
      <c r="C497" s="5" t="n">
        <v>-0.0103154</v>
      </c>
      <c r="D497" s="5" t="n">
        <v>-0.0081272</v>
      </c>
      <c r="E497" s="5" t="n">
        <v>-0.0088284</v>
      </c>
      <c r="F497" s="5" t="n">
        <v>-0.0217576</v>
      </c>
      <c r="G497" s="5" t="n">
        <v>-0.00391</v>
      </c>
      <c r="H497" s="5" t="n">
        <v>4.49</v>
      </c>
    </row>
    <row r="498" customFormat="false" ht="15.75" hidden="false" customHeight="false" outlineLevel="0" collapsed="false">
      <c r="A498" s="4" t="n">
        <v>38184</v>
      </c>
      <c r="B498" s="5" t="n">
        <v>0</v>
      </c>
      <c r="C498" s="5" t="n">
        <v>-0.0138877</v>
      </c>
      <c r="D498" s="5" t="n">
        <v>-0.0142204</v>
      </c>
      <c r="E498" s="5" t="n">
        <v>-0.025461</v>
      </c>
      <c r="F498" s="5" t="n">
        <v>-0.0259178</v>
      </c>
      <c r="G498" s="5" t="n">
        <v>0.0186359</v>
      </c>
      <c r="H498" s="5" t="n">
        <v>4.38</v>
      </c>
    </row>
    <row r="499" customFormat="false" ht="15.75" hidden="false" customHeight="false" outlineLevel="0" collapsed="false">
      <c r="A499" s="4" t="n">
        <v>38191</v>
      </c>
      <c r="B499" s="5" t="n">
        <v>-0.0213127</v>
      </c>
      <c r="C499" s="5" t="n">
        <v>0.0141872</v>
      </c>
      <c r="D499" s="5" t="n">
        <v>0.0082997</v>
      </c>
      <c r="E499" s="5" t="n">
        <v>-0.0012162</v>
      </c>
      <c r="F499" s="5" t="n">
        <v>0.0130049</v>
      </c>
      <c r="G499" s="5" t="n">
        <v>0.0180121</v>
      </c>
      <c r="H499" s="5" t="n">
        <v>4.45</v>
      </c>
    </row>
    <row r="500" customFormat="false" ht="15.75" hidden="false" customHeight="false" outlineLevel="0" collapsed="false">
      <c r="A500" s="4" t="n">
        <v>38198</v>
      </c>
      <c r="B500" s="5" t="n">
        <v>0</v>
      </c>
      <c r="C500" s="5" t="n">
        <v>-0.0348654</v>
      </c>
      <c r="D500" s="5" t="n">
        <v>-0.0141315</v>
      </c>
      <c r="E500" s="5" t="n">
        <v>-0.0328079</v>
      </c>
      <c r="F500" s="5" t="n">
        <v>-0.0419729</v>
      </c>
      <c r="G500" s="5" t="n">
        <v>0.0007982</v>
      </c>
      <c r="H500" s="5" t="n">
        <v>4.5</v>
      </c>
    </row>
    <row r="501" customFormat="false" ht="15.75" hidden="false" customHeight="false" outlineLevel="0" collapsed="false">
      <c r="A501" s="4" t="n">
        <v>38205</v>
      </c>
      <c r="B501" s="5" t="n">
        <v>0</v>
      </c>
      <c r="C501" s="5" t="n">
        <v>0.0007799</v>
      </c>
      <c r="D501" s="5" t="n">
        <v>-0.0079726</v>
      </c>
      <c r="E501" s="5" t="n">
        <v>-0.0209255</v>
      </c>
      <c r="F501" s="5" t="n">
        <v>-0.0091348</v>
      </c>
      <c r="G501" s="5" t="n">
        <v>-0.0199679</v>
      </c>
      <c r="H501" s="5" t="n">
        <v>4.24</v>
      </c>
    </row>
    <row r="502" customFormat="false" ht="15.75" hidden="false" customHeight="false" outlineLevel="0" collapsed="false">
      <c r="A502" s="4" t="n">
        <v>38212</v>
      </c>
      <c r="B502" s="5" t="n">
        <v>0.0318088</v>
      </c>
      <c r="C502" s="5" t="n">
        <v>0.031022</v>
      </c>
      <c r="D502" s="5" t="n">
        <v>0.0154047</v>
      </c>
      <c r="E502" s="5" t="n">
        <v>0.0310577</v>
      </c>
      <c r="F502" s="5" t="n">
        <v>0.0238715</v>
      </c>
      <c r="G502" s="5" t="n">
        <v>-0.0025032</v>
      </c>
      <c r="H502" s="5" t="n">
        <v>4.22</v>
      </c>
    </row>
    <row r="503" customFormat="false" ht="15.75" hidden="false" customHeight="false" outlineLevel="0" collapsed="false">
      <c r="A503" s="4" t="n">
        <v>38219</v>
      </c>
      <c r="B503" s="5" t="n">
        <v>0</v>
      </c>
      <c r="C503" s="5" t="n">
        <v>0.00854</v>
      </c>
      <c r="D503" s="5" t="n">
        <v>0.0139448</v>
      </c>
      <c r="E503" s="5" t="n">
        <v>0.0299087</v>
      </c>
      <c r="F503" s="5" t="n">
        <v>0.0195794</v>
      </c>
      <c r="G503" s="5" t="n">
        <v>0.0101607</v>
      </c>
      <c r="H503" s="5" t="n">
        <v>4.24</v>
      </c>
    </row>
    <row r="504" customFormat="false" ht="15.75" hidden="false" customHeight="false" outlineLevel="0" collapsed="false">
      <c r="A504" s="4" t="n">
        <v>38226</v>
      </c>
      <c r="B504" s="5" t="n">
        <v>0</v>
      </c>
      <c r="C504" s="5" t="n">
        <v>0.005276</v>
      </c>
      <c r="D504" s="5" t="n">
        <v>0.0088638</v>
      </c>
      <c r="E504" s="5" t="n">
        <v>-0.0139351</v>
      </c>
      <c r="F504" s="5" t="n">
        <v>0.0115167</v>
      </c>
      <c r="G504" s="5" t="n">
        <v>0.0160531</v>
      </c>
      <c r="H504" s="5" t="n">
        <v>4.23</v>
      </c>
    </row>
    <row r="505" customFormat="false" ht="15.75" hidden="false" customHeight="false" outlineLevel="0" collapsed="false">
      <c r="A505" s="4" t="n">
        <v>38233</v>
      </c>
      <c r="B505" s="5" t="n">
        <v>-0.0093643</v>
      </c>
      <c r="C505" s="5" t="n">
        <v>0.0091977</v>
      </c>
      <c r="D505" s="5" t="n">
        <v>-0.0025101</v>
      </c>
      <c r="E505" s="5" t="n">
        <v>-0.0032305</v>
      </c>
      <c r="F505" s="5" t="n">
        <v>0.0085183</v>
      </c>
      <c r="G505" s="5" t="n">
        <v>0.0214326</v>
      </c>
      <c r="H505" s="5" t="n">
        <v>4.3</v>
      </c>
    </row>
    <row r="506" customFormat="false" ht="15.75" hidden="false" customHeight="false" outlineLevel="0" collapsed="false">
      <c r="A506" s="4" t="n">
        <v>38240</v>
      </c>
      <c r="B506" s="5" t="n">
        <v>0</v>
      </c>
      <c r="C506" s="5" t="n">
        <v>0.0041111</v>
      </c>
      <c r="D506" s="5" t="n">
        <v>0.0139623</v>
      </c>
      <c r="E506" s="5" t="n">
        <v>0.001435</v>
      </c>
      <c r="F506" s="5" t="n">
        <v>0.0252646</v>
      </c>
      <c r="G506" s="5" t="n">
        <v>0.0455726</v>
      </c>
      <c r="H506" s="5" t="n">
        <v>4.19</v>
      </c>
    </row>
    <row r="507" customFormat="false" ht="15.75" hidden="false" customHeight="false" outlineLevel="0" collapsed="false">
      <c r="A507" s="4" t="n">
        <v>38247</v>
      </c>
      <c r="B507" s="5" t="n">
        <v>0</v>
      </c>
      <c r="C507" s="5" t="n">
        <v>-0.0164746</v>
      </c>
      <c r="D507" s="5" t="n">
        <v>0.0007061</v>
      </c>
      <c r="E507" s="5" t="n">
        <v>-0.0227333</v>
      </c>
      <c r="F507" s="5" t="n">
        <v>-0.0116999</v>
      </c>
      <c r="G507" s="5" t="n">
        <v>-0.0072173</v>
      </c>
      <c r="H507" s="5" t="n">
        <v>4.14</v>
      </c>
    </row>
    <row r="508" customFormat="false" ht="15.75" hidden="false" customHeight="false" outlineLevel="0" collapsed="false">
      <c r="A508" s="4" t="n">
        <v>38254</v>
      </c>
      <c r="B508" s="5" t="n">
        <v>0.0475096</v>
      </c>
      <c r="C508" s="5" t="n">
        <v>0.0190851</v>
      </c>
      <c r="D508" s="5" t="n">
        <v>0.0147272</v>
      </c>
      <c r="E508" s="5" t="n">
        <v>0.0116598</v>
      </c>
      <c r="F508" s="5" t="n">
        <v>0.0298335</v>
      </c>
      <c r="G508" s="5" t="n">
        <v>0.0312511</v>
      </c>
      <c r="H508" s="5" t="n">
        <v>4.04</v>
      </c>
    </row>
    <row r="509" customFormat="false" ht="15.75" hidden="false" customHeight="false" outlineLevel="0" collapsed="false">
      <c r="A509" s="4" t="n">
        <v>38261</v>
      </c>
      <c r="B509" s="5" t="n">
        <v>0</v>
      </c>
      <c r="C509" s="5" t="n">
        <v>-0.0083066</v>
      </c>
      <c r="D509" s="5" t="n">
        <v>0.0031309</v>
      </c>
      <c r="E509" s="5" t="n">
        <v>0.030551</v>
      </c>
      <c r="F509" s="5" t="n">
        <v>-0.0027882</v>
      </c>
      <c r="G509" s="5" t="n">
        <v>0.027272</v>
      </c>
      <c r="H509" s="5" t="n">
        <v>4.21</v>
      </c>
    </row>
    <row r="510" customFormat="false" ht="15.75" hidden="false" customHeight="false" outlineLevel="0" collapsed="false">
      <c r="A510" s="4" t="n">
        <v>38268</v>
      </c>
      <c r="B510" s="5" t="n">
        <v>0</v>
      </c>
      <c r="C510" s="5" t="n">
        <v>-0.0125006</v>
      </c>
      <c r="D510" s="5" t="n">
        <v>-0.0088495</v>
      </c>
      <c r="E510" s="5" t="n">
        <v>-0.0219388</v>
      </c>
      <c r="F510" s="5" t="n">
        <v>-0.0155349</v>
      </c>
      <c r="G510" s="5" t="n">
        <v>-0.0153507</v>
      </c>
      <c r="H510" s="5" t="n">
        <v>4.15</v>
      </c>
    </row>
    <row r="511" customFormat="false" ht="15.75" hidden="false" customHeight="false" outlineLevel="0" collapsed="false">
      <c r="A511" s="4" t="n">
        <v>38275</v>
      </c>
      <c r="B511" s="5" t="n">
        <v>0</v>
      </c>
      <c r="C511" s="5" t="n">
        <v>-0.0113071</v>
      </c>
      <c r="D511" s="5" t="n">
        <v>0.0115213</v>
      </c>
      <c r="E511" s="5" t="n">
        <v>0.0039734</v>
      </c>
      <c r="F511" s="5" t="n">
        <v>0.0186645</v>
      </c>
      <c r="G511" s="5" t="n">
        <v>-0.0066498</v>
      </c>
      <c r="H511" s="5" t="n">
        <v>4.07</v>
      </c>
    </row>
    <row r="512" customFormat="false" ht="15.75" hidden="false" customHeight="false" outlineLevel="0" collapsed="false">
      <c r="A512" s="4" t="n">
        <v>38282</v>
      </c>
      <c r="B512" s="5" t="n">
        <v>0.0260884</v>
      </c>
      <c r="C512" s="5" t="n">
        <v>0.0309646</v>
      </c>
      <c r="D512" s="5" t="n">
        <v>0.0055364</v>
      </c>
      <c r="E512" s="5" t="n">
        <v>0.0061796</v>
      </c>
      <c r="F512" s="5" t="n">
        <v>0.0166992</v>
      </c>
      <c r="G512" s="5" t="n">
        <v>0.0129434</v>
      </c>
      <c r="H512" s="5" t="n">
        <v>4</v>
      </c>
    </row>
    <row r="513" customFormat="false" ht="15.75" hidden="false" customHeight="false" outlineLevel="0" collapsed="false">
      <c r="A513" s="4" t="n">
        <v>38289</v>
      </c>
      <c r="B513" s="5" t="n">
        <v>0</v>
      </c>
      <c r="C513" s="5" t="n">
        <v>0.0313303</v>
      </c>
      <c r="D513" s="5" t="n">
        <v>0.0309767</v>
      </c>
      <c r="E513" s="5" t="n">
        <v>0.0257375</v>
      </c>
      <c r="F513" s="5" t="n">
        <v>0.0350563</v>
      </c>
      <c r="G513" s="5" t="n">
        <v>0.0389765</v>
      </c>
      <c r="H513" s="5" t="n">
        <v>4.05</v>
      </c>
    </row>
    <row r="514" customFormat="false" ht="15.75" hidden="false" customHeight="false" outlineLevel="0" collapsed="false">
      <c r="A514" s="4" t="n">
        <v>38296</v>
      </c>
      <c r="B514" s="5" t="n">
        <v>0</v>
      </c>
      <c r="C514" s="5" t="n">
        <v>0.0153172</v>
      </c>
      <c r="D514" s="5" t="n">
        <v>0.0123171</v>
      </c>
      <c r="E514" s="5" t="n">
        <v>-0.0018137</v>
      </c>
      <c r="F514" s="5" t="n">
        <v>0.0244835</v>
      </c>
      <c r="G514" s="5" t="n">
        <v>0.0143239</v>
      </c>
      <c r="H514" s="5" t="n">
        <v>4.21</v>
      </c>
    </row>
    <row r="515" customFormat="false" ht="15.75" hidden="false" customHeight="false" outlineLevel="0" collapsed="false">
      <c r="A515" s="4" t="n">
        <v>38303</v>
      </c>
      <c r="B515" s="5" t="n">
        <v>0.0236004</v>
      </c>
      <c r="C515" s="5" t="n">
        <v>-0.0117479</v>
      </c>
      <c r="D515" s="5" t="n">
        <v>-0.0001519</v>
      </c>
      <c r="E515" s="5" t="n">
        <v>0.027738</v>
      </c>
      <c r="F515" s="5" t="n">
        <v>0.0055892</v>
      </c>
      <c r="G515" s="5" t="n">
        <v>0.0002402</v>
      </c>
      <c r="H515" s="5" t="n">
        <v>4.2</v>
      </c>
    </row>
    <row r="516" customFormat="false" ht="15.75" hidden="false" customHeight="false" outlineLevel="0" collapsed="false">
      <c r="A516" s="4" t="n">
        <v>38310</v>
      </c>
      <c r="B516" s="5" t="n">
        <v>0</v>
      </c>
      <c r="C516" s="5" t="n">
        <v>0.0104634</v>
      </c>
      <c r="D516" s="5" t="n">
        <v>0.0147055</v>
      </c>
      <c r="E516" s="5" t="n">
        <v>-0.0165927</v>
      </c>
      <c r="F516" s="5" t="n">
        <v>0.0212808</v>
      </c>
      <c r="G516" s="5" t="n">
        <v>0.0153002</v>
      </c>
      <c r="H516" s="5" t="n">
        <v>4.2</v>
      </c>
    </row>
    <row r="517" customFormat="false" ht="15.75" hidden="false" customHeight="false" outlineLevel="0" collapsed="false">
      <c r="A517" s="4" t="n">
        <v>38317</v>
      </c>
      <c r="B517" s="5" t="n">
        <v>0</v>
      </c>
      <c r="C517" s="5" t="n">
        <v>0.0071784</v>
      </c>
      <c r="D517" s="5" t="n">
        <v>0.0198155</v>
      </c>
      <c r="E517" s="5" t="n">
        <v>0.0218592</v>
      </c>
      <c r="F517" s="5" t="n">
        <v>0.0177295</v>
      </c>
      <c r="G517" s="5" t="n">
        <v>0.0684086</v>
      </c>
      <c r="H517" s="5" t="n">
        <v>4.24</v>
      </c>
    </row>
    <row r="518" customFormat="false" ht="15.75" hidden="false" customHeight="false" outlineLevel="0" collapsed="false">
      <c r="A518" s="4" t="n">
        <v>38324</v>
      </c>
      <c r="B518" s="5" t="n">
        <v>-0.0057004</v>
      </c>
      <c r="C518" s="5" t="n">
        <v>-0.0026648</v>
      </c>
      <c r="D518" s="5" t="n">
        <v>-0.0212403</v>
      </c>
      <c r="E518" s="5" t="n">
        <v>-0.0557352</v>
      </c>
      <c r="F518" s="5" t="n">
        <v>-0.016417</v>
      </c>
      <c r="G518" s="5" t="n">
        <v>-0.0256558</v>
      </c>
      <c r="H518" s="5" t="n">
        <v>4.27</v>
      </c>
    </row>
    <row r="519" customFormat="false" ht="15.75" hidden="false" customHeight="false" outlineLevel="0" collapsed="false">
      <c r="A519" s="4" t="n">
        <v>38331</v>
      </c>
      <c r="B519" s="5" t="n">
        <v>0</v>
      </c>
      <c r="C519" s="5" t="n">
        <v>0.0052052</v>
      </c>
      <c r="D519" s="5" t="n">
        <v>0.0138867</v>
      </c>
      <c r="E519" s="5" t="n">
        <v>0.0437491</v>
      </c>
      <c r="F519" s="5" t="n">
        <v>0.0073675</v>
      </c>
      <c r="G519" s="5" t="n">
        <v>0.0387119</v>
      </c>
      <c r="H519" s="5" t="n">
        <v>4.16</v>
      </c>
    </row>
    <row r="520" customFormat="false" ht="15.75" hidden="false" customHeight="false" outlineLevel="0" collapsed="false">
      <c r="A520" s="4" t="n">
        <v>38338</v>
      </c>
      <c r="B520" s="5" t="n">
        <v>0</v>
      </c>
      <c r="C520" s="5" t="n">
        <v>0.0132513</v>
      </c>
      <c r="D520" s="5" t="n">
        <v>0.0169563</v>
      </c>
      <c r="E520" s="5" t="n">
        <v>0.0327664</v>
      </c>
      <c r="F520" s="5" t="n">
        <v>0.0371883</v>
      </c>
      <c r="G520" s="5" t="n">
        <v>0.0299572</v>
      </c>
      <c r="H520" s="5" t="n">
        <v>4.21</v>
      </c>
    </row>
    <row r="521" customFormat="false" ht="15.75" hidden="false" customHeight="false" outlineLevel="0" collapsed="false">
      <c r="A521" s="4" t="n">
        <v>38345</v>
      </c>
      <c r="B521" s="5" t="n">
        <v>-0.0029802</v>
      </c>
      <c r="C521" s="5" t="n">
        <v>0.0014781</v>
      </c>
      <c r="D521" s="5" t="n">
        <v>0.0067015</v>
      </c>
      <c r="E521" s="5" t="n">
        <v>0.0209637</v>
      </c>
      <c r="F521" s="5" t="n">
        <v>0.0068654</v>
      </c>
      <c r="G521" s="5" t="n">
        <v>0.0127203</v>
      </c>
      <c r="H521" s="5" t="n">
        <v>4.23</v>
      </c>
    </row>
    <row r="522" customFormat="false" ht="15.75" hidden="false" customHeight="false" outlineLevel="0" collapsed="false">
      <c r="A522" s="4" t="n">
        <v>38352</v>
      </c>
      <c r="B522" s="5" t="n">
        <v>0</v>
      </c>
      <c r="C522" s="5" t="n">
        <v>-0.0214595</v>
      </c>
      <c r="D522" s="5" t="n">
        <v>-0.0199657</v>
      </c>
      <c r="E522" s="5" t="n">
        <v>-0.0247892</v>
      </c>
      <c r="F522" s="5" t="n">
        <v>-0.0173237</v>
      </c>
      <c r="G522" s="5" t="n">
        <v>-0.0393319</v>
      </c>
      <c r="H522" s="5" t="n">
        <v>4.24</v>
      </c>
    </row>
    <row r="523" customFormat="false" ht="15.75" hidden="false" customHeight="false" outlineLevel="0" collapsed="false">
      <c r="A523" s="4" t="n">
        <v>38359</v>
      </c>
      <c r="B523" s="5" t="n">
        <v>0</v>
      </c>
      <c r="C523" s="5" t="n">
        <v>-0.0014088</v>
      </c>
      <c r="D523" s="5" t="n">
        <v>-0.0120412</v>
      </c>
      <c r="E523" s="5" t="n">
        <v>0.0196218</v>
      </c>
      <c r="F523" s="5" t="n">
        <v>-0.0279541</v>
      </c>
      <c r="G523" s="5" t="n">
        <v>-0.038811</v>
      </c>
      <c r="H523" s="5" t="n">
        <v>4.29</v>
      </c>
    </row>
    <row r="524" customFormat="false" ht="15.75" hidden="false" customHeight="false" outlineLevel="0" collapsed="false">
      <c r="A524" s="4" t="n">
        <v>38366</v>
      </c>
      <c r="B524" s="5" t="n">
        <v>-0.0286465</v>
      </c>
      <c r="C524" s="5" t="n">
        <v>-0.0141561</v>
      </c>
      <c r="D524" s="5" t="n">
        <v>-0.005869</v>
      </c>
      <c r="E524" s="5" t="n">
        <v>-0.0295496</v>
      </c>
      <c r="F524" s="5" t="n">
        <v>-0.0142434</v>
      </c>
      <c r="G524" s="5" t="n">
        <v>-0.0049124</v>
      </c>
      <c r="H524" s="5" t="n">
        <v>4.23</v>
      </c>
    </row>
    <row r="525" customFormat="false" ht="15.75" hidden="false" customHeight="false" outlineLevel="0" collapsed="false">
      <c r="A525" s="4" t="n">
        <v>38373</v>
      </c>
      <c r="B525" s="5" t="n">
        <v>0</v>
      </c>
      <c r="C525" s="5" t="n">
        <v>0.0029839</v>
      </c>
      <c r="D525" s="5" t="n">
        <v>0.0156258</v>
      </c>
      <c r="E525" s="5" t="n">
        <v>0.012159</v>
      </c>
      <c r="F525" s="5" t="n">
        <v>0.0027131</v>
      </c>
      <c r="G525" s="5" t="n">
        <v>0.043382</v>
      </c>
      <c r="H525" s="5" t="n">
        <v>4.16</v>
      </c>
    </row>
    <row r="526" customFormat="false" ht="15.75" hidden="false" customHeight="false" outlineLevel="0" collapsed="false">
      <c r="A526" s="4" t="n">
        <v>38380</v>
      </c>
      <c r="B526" s="5" t="n">
        <v>0</v>
      </c>
      <c r="C526" s="5" t="n">
        <v>0.0266779</v>
      </c>
      <c r="D526" s="5" t="n">
        <v>0.0224726</v>
      </c>
      <c r="E526" s="5" t="n">
        <v>-0.0025618</v>
      </c>
      <c r="F526" s="5" t="n">
        <v>0.0262679</v>
      </c>
      <c r="G526" s="5" t="n">
        <v>0.0395575</v>
      </c>
      <c r="H526" s="5" t="n">
        <v>4.16</v>
      </c>
    </row>
    <row r="527" customFormat="false" ht="15.75" hidden="false" customHeight="false" outlineLevel="0" collapsed="false">
      <c r="A527" s="4" t="n">
        <v>38387</v>
      </c>
      <c r="B527" s="5" t="n">
        <v>0</v>
      </c>
      <c r="C527" s="5" t="n">
        <v>0.0018851</v>
      </c>
      <c r="D527" s="5" t="n">
        <v>0.0105579</v>
      </c>
      <c r="E527" s="5" t="n">
        <v>-0.0014597</v>
      </c>
      <c r="F527" s="5" t="n">
        <v>0.0031395</v>
      </c>
      <c r="G527" s="5" t="n">
        <v>-0.0061514</v>
      </c>
      <c r="H527" s="5" t="n">
        <v>4.09</v>
      </c>
    </row>
    <row r="528" customFormat="false" ht="15.75" hidden="false" customHeight="false" outlineLevel="0" collapsed="false">
      <c r="A528" s="4" t="n">
        <v>38394</v>
      </c>
      <c r="B528" s="5" t="n">
        <v>0.0021213</v>
      </c>
      <c r="C528" s="5" t="n">
        <v>-0.0030829</v>
      </c>
      <c r="D528" s="5" t="n">
        <v>0.0176576</v>
      </c>
      <c r="E528" s="5" t="n">
        <v>0.0122874</v>
      </c>
      <c r="F528" s="5" t="n">
        <v>0.0077341</v>
      </c>
      <c r="G528" s="5" t="n">
        <v>-0.0137695</v>
      </c>
      <c r="H528" s="5" t="n">
        <v>4.1</v>
      </c>
    </row>
    <row r="529" customFormat="false" ht="15.75" hidden="false" customHeight="false" outlineLevel="0" collapsed="false">
      <c r="A529" s="4" t="n">
        <v>38401</v>
      </c>
      <c r="B529" s="5" t="n">
        <v>0</v>
      </c>
      <c r="C529" s="5" t="n">
        <v>0.0081063</v>
      </c>
      <c r="D529" s="5" t="n">
        <v>-0.0013426</v>
      </c>
      <c r="E529" s="5" t="n">
        <v>0.0014238</v>
      </c>
      <c r="F529" s="5" t="n">
        <v>0.0071294</v>
      </c>
      <c r="G529" s="5" t="n">
        <v>0.0059228</v>
      </c>
      <c r="H529" s="5" t="n">
        <v>4.27</v>
      </c>
    </row>
    <row r="530" customFormat="false" ht="15.75" hidden="false" customHeight="false" outlineLevel="0" collapsed="false">
      <c r="A530" s="4" t="n">
        <v>38408</v>
      </c>
      <c r="B530" s="5" t="n">
        <v>0</v>
      </c>
      <c r="C530" s="5" t="n">
        <v>0.0088351</v>
      </c>
      <c r="D530" s="5" t="n">
        <v>0.0051916</v>
      </c>
      <c r="E530" s="5" t="n">
        <v>0.0174114</v>
      </c>
      <c r="F530" s="5" t="n">
        <v>0.0132672</v>
      </c>
      <c r="G530" s="5" t="n">
        <v>0.0416467</v>
      </c>
      <c r="H530" s="5" t="n">
        <v>4.27</v>
      </c>
    </row>
    <row r="531" customFormat="false" ht="15.75" hidden="false" customHeight="false" outlineLevel="0" collapsed="false">
      <c r="A531" s="4" t="n">
        <v>38415</v>
      </c>
      <c r="B531" s="5" t="n">
        <v>0.0303025</v>
      </c>
      <c r="C531" s="5" t="n">
        <v>-0.0181989</v>
      </c>
      <c r="D531" s="5" t="n">
        <v>-0.0040721</v>
      </c>
      <c r="E531" s="5" t="n">
        <v>0.0173239</v>
      </c>
      <c r="F531" s="5" t="n">
        <v>0.0083401</v>
      </c>
      <c r="G531" s="5" t="n">
        <v>0.007085</v>
      </c>
      <c r="H531" s="5" t="n">
        <v>4.32</v>
      </c>
    </row>
    <row r="532" customFormat="false" ht="15.75" hidden="false" customHeight="false" outlineLevel="0" collapsed="false">
      <c r="A532" s="4" t="n">
        <v>38422</v>
      </c>
      <c r="B532" s="5" t="n">
        <v>0</v>
      </c>
      <c r="C532" s="5" t="n">
        <v>-0.008729</v>
      </c>
      <c r="D532" s="5" t="n">
        <v>-0.0146664</v>
      </c>
      <c r="E532" s="5" t="n">
        <v>-0.0111716</v>
      </c>
      <c r="F532" s="5" t="n">
        <v>-0.0179324</v>
      </c>
      <c r="G532" s="5" t="n">
        <v>-0.0231524</v>
      </c>
      <c r="H532" s="5" t="n">
        <v>4.56</v>
      </c>
    </row>
    <row r="533" customFormat="false" ht="15.75" hidden="false" customHeight="false" outlineLevel="0" collapsed="false">
      <c r="A533" s="4" t="n">
        <v>38429</v>
      </c>
      <c r="B533" s="5" t="n">
        <v>0</v>
      </c>
      <c r="C533" s="5" t="n">
        <v>-0.0154424</v>
      </c>
      <c r="D533" s="5" t="n">
        <v>-0.0241498</v>
      </c>
      <c r="E533" s="5" t="n">
        <v>-0.0241547</v>
      </c>
      <c r="F533" s="5" t="n">
        <v>-0.0188319</v>
      </c>
      <c r="G533" s="5" t="n">
        <v>-0.0479019</v>
      </c>
      <c r="H533" s="5" t="n">
        <v>4.51</v>
      </c>
    </row>
    <row r="534" customFormat="false" ht="15.75" hidden="false" customHeight="false" outlineLevel="0" collapsed="false">
      <c r="A534" s="4" t="n">
        <v>38436</v>
      </c>
      <c r="B534" s="5" t="n">
        <v>-0.025008</v>
      </c>
      <c r="C534" s="5" t="n">
        <v>0.0012797</v>
      </c>
      <c r="D534" s="5" t="n">
        <v>0.0077219</v>
      </c>
      <c r="E534" s="5" t="n">
        <v>-0.0119636</v>
      </c>
      <c r="F534" s="5" t="n">
        <v>0.0050938</v>
      </c>
      <c r="G534" s="5" t="n">
        <v>0.0248621</v>
      </c>
      <c r="H534" s="5" t="n">
        <v>4.6</v>
      </c>
    </row>
    <row r="535" customFormat="false" ht="15.75" hidden="false" customHeight="false" outlineLevel="0" collapsed="false">
      <c r="A535" s="4" t="n">
        <v>38443</v>
      </c>
      <c r="B535" s="5" t="n">
        <v>0</v>
      </c>
      <c r="C535" s="5" t="n">
        <v>0.0070344</v>
      </c>
      <c r="D535" s="5" t="n">
        <v>0.0043146</v>
      </c>
      <c r="E535" s="5" t="n">
        <v>-0.0008547</v>
      </c>
      <c r="F535" s="5" t="n">
        <v>-0.0046739</v>
      </c>
      <c r="G535" s="5" t="n">
        <v>-0.0174</v>
      </c>
      <c r="H535" s="5" t="n">
        <v>4.46</v>
      </c>
    </row>
    <row r="536" customFormat="false" ht="15.75" hidden="false" customHeight="false" outlineLevel="0" collapsed="false">
      <c r="A536" s="4" t="n">
        <v>38450</v>
      </c>
      <c r="B536" s="5" t="n">
        <v>0</v>
      </c>
      <c r="C536" s="5" t="n">
        <v>-0.033207</v>
      </c>
      <c r="D536" s="5" t="n">
        <v>-0.0091363</v>
      </c>
      <c r="E536" s="5" t="n">
        <v>-0.0368316</v>
      </c>
      <c r="F536" s="5" t="n">
        <v>-0.0164848</v>
      </c>
      <c r="G536" s="5" t="n">
        <v>-0.0383847</v>
      </c>
      <c r="H536" s="5" t="n">
        <v>4.5</v>
      </c>
    </row>
    <row r="537" customFormat="false" ht="15.75" hidden="false" customHeight="false" outlineLevel="0" collapsed="false">
      <c r="A537" s="4" t="n">
        <v>38457</v>
      </c>
      <c r="B537" s="5" t="n">
        <v>0.0175467</v>
      </c>
      <c r="C537" s="5" t="n">
        <v>0.0082799</v>
      </c>
      <c r="D537" s="5" t="n">
        <v>0.0061815</v>
      </c>
      <c r="E537" s="5" t="n">
        <v>-0.0120006</v>
      </c>
      <c r="F537" s="5" t="n">
        <v>-0.0047921</v>
      </c>
      <c r="G537" s="5" t="n">
        <v>0.0070589</v>
      </c>
      <c r="H537" s="5" t="n">
        <v>4.27</v>
      </c>
    </row>
    <row r="538" customFormat="false" ht="15.75" hidden="false" customHeight="false" outlineLevel="0" collapsed="false">
      <c r="A538" s="4" t="n">
        <v>38464</v>
      </c>
      <c r="B538" s="5" t="n">
        <v>0</v>
      </c>
      <c r="C538" s="5" t="n">
        <v>0.0040971</v>
      </c>
      <c r="D538" s="5" t="n">
        <v>-0.0112173</v>
      </c>
      <c r="E538" s="5" t="n">
        <v>0.0071895</v>
      </c>
      <c r="F538" s="5" t="n">
        <v>-0.0183066</v>
      </c>
      <c r="G538" s="5" t="n">
        <v>-0.0280169</v>
      </c>
      <c r="H538" s="5" t="n">
        <v>4.26</v>
      </c>
    </row>
    <row r="539" customFormat="false" ht="15.75" hidden="false" customHeight="false" outlineLevel="0" collapsed="false">
      <c r="A539" s="4" t="n">
        <v>38471</v>
      </c>
      <c r="B539" s="5" t="n">
        <v>0</v>
      </c>
      <c r="C539" s="5" t="n">
        <v>0.0124561</v>
      </c>
      <c r="D539" s="5" t="n">
        <v>0.0166478</v>
      </c>
      <c r="E539" s="5" t="n">
        <v>0.0196361</v>
      </c>
      <c r="F539" s="5" t="n">
        <v>0.0289435</v>
      </c>
      <c r="G539" s="5" t="n">
        <v>0.0391187</v>
      </c>
      <c r="H539" s="5" t="n">
        <v>4.21</v>
      </c>
    </row>
    <row r="540" customFormat="false" ht="15.75" hidden="false" customHeight="false" outlineLevel="0" collapsed="false">
      <c r="A540" s="4" t="n">
        <v>38478</v>
      </c>
      <c r="B540" s="5" t="n">
        <v>-0.0327891</v>
      </c>
      <c r="C540" s="5" t="n">
        <v>-0.0148794</v>
      </c>
      <c r="D540" s="5" t="n">
        <v>-0.028211</v>
      </c>
      <c r="E540" s="5" t="n">
        <v>-0.0334928</v>
      </c>
      <c r="F540" s="5" t="n">
        <v>-0.0326285</v>
      </c>
      <c r="G540" s="5" t="n">
        <v>0.0071017</v>
      </c>
      <c r="H540" s="5" t="n">
        <v>4.28</v>
      </c>
    </row>
    <row r="541" customFormat="false" ht="15.75" hidden="false" customHeight="false" outlineLevel="0" collapsed="false">
      <c r="A541" s="4" t="n">
        <v>38485</v>
      </c>
      <c r="B541" s="5" t="n">
        <v>0</v>
      </c>
      <c r="C541" s="5" t="n">
        <v>0.0300706</v>
      </c>
      <c r="D541" s="5" t="n">
        <v>0.0048479</v>
      </c>
      <c r="E541" s="5" t="n">
        <v>-0.0090415</v>
      </c>
      <c r="F541" s="5" t="n">
        <v>0.0174614</v>
      </c>
      <c r="G541" s="5" t="n">
        <v>-0.0002498</v>
      </c>
      <c r="H541" s="5" t="n">
        <v>4.12</v>
      </c>
    </row>
    <row r="542" customFormat="false" ht="15.75" hidden="false" customHeight="false" outlineLevel="0" collapsed="false">
      <c r="A542" s="4" t="n">
        <v>38492</v>
      </c>
      <c r="B542" s="5" t="n">
        <v>0</v>
      </c>
      <c r="C542" s="5" t="n">
        <v>0.0079563</v>
      </c>
      <c r="D542" s="5" t="n">
        <v>-0.0014668</v>
      </c>
      <c r="E542" s="5" t="n">
        <v>0.0147323</v>
      </c>
      <c r="F542" s="5" t="n">
        <v>0.0146349</v>
      </c>
      <c r="G542" s="5" t="n">
        <v>0.0399144</v>
      </c>
      <c r="H542" s="5" t="n">
        <v>4.13</v>
      </c>
    </row>
    <row r="543" customFormat="false" ht="15.75" hidden="false" customHeight="false" outlineLevel="0" collapsed="false">
      <c r="A543" s="4" t="n">
        <v>38499</v>
      </c>
      <c r="B543" s="5" t="n">
        <v>0</v>
      </c>
      <c r="C543" s="5" t="n">
        <v>-0.002305</v>
      </c>
      <c r="D543" s="5" t="n">
        <v>-0.0017415</v>
      </c>
      <c r="E543" s="5" t="n">
        <v>0.0086446</v>
      </c>
      <c r="F543" s="5" t="n">
        <v>-0.0064273</v>
      </c>
      <c r="G543" s="5" t="n">
        <v>0.0064985</v>
      </c>
      <c r="H543" s="5" t="n">
        <v>4.08</v>
      </c>
    </row>
    <row r="544" customFormat="false" ht="15.75" hidden="false" customHeight="false" outlineLevel="0" collapsed="false">
      <c r="A544" s="4" t="n">
        <v>38506</v>
      </c>
      <c r="B544" s="5" t="n">
        <v>0.0138338</v>
      </c>
      <c r="C544" s="5" t="n">
        <v>0.0017459</v>
      </c>
      <c r="D544" s="5" t="n">
        <v>0.0091614</v>
      </c>
      <c r="E544" s="5" t="n">
        <v>0.004188</v>
      </c>
      <c r="F544" s="5" t="n">
        <v>0.0117526</v>
      </c>
      <c r="G544" s="5" t="n">
        <v>-4.98E-005</v>
      </c>
      <c r="H544" s="5" t="n">
        <v>3.98</v>
      </c>
    </row>
    <row r="545" customFormat="false" ht="15.75" hidden="false" customHeight="false" outlineLevel="0" collapsed="false">
      <c r="A545" s="4" t="n">
        <v>38513</v>
      </c>
      <c r="B545" s="5" t="n">
        <v>0</v>
      </c>
      <c r="C545" s="5" t="n">
        <v>0.0156106</v>
      </c>
      <c r="D545" s="5" t="n">
        <v>0.0089635</v>
      </c>
      <c r="E545" s="5" t="n">
        <v>0.0061701</v>
      </c>
      <c r="F545" s="5" t="n">
        <v>-0.000242</v>
      </c>
      <c r="G545" s="5" t="n">
        <v>0.0151825</v>
      </c>
      <c r="H545" s="5" t="n">
        <v>4.05</v>
      </c>
    </row>
    <row r="546" customFormat="false" ht="15.75" hidden="false" customHeight="false" outlineLevel="0" collapsed="false">
      <c r="A546" s="4" t="n">
        <v>38520</v>
      </c>
      <c r="B546" s="5" t="n">
        <v>0</v>
      </c>
      <c r="C546" s="5" t="n">
        <v>-0.0210842</v>
      </c>
      <c r="D546" s="5" t="n">
        <v>-0.0003423</v>
      </c>
      <c r="E546" s="5" t="n">
        <v>-0.0016761</v>
      </c>
      <c r="F546" s="5" t="n">
        <v>-0.0161397</v>
      </c>
      <c r="G546" s="5" t="n">
        <v>0.0334032</v>
      </c>
      <c r="H546" s="5" t="n">
        <v>4.09</v>
      </c>
    </row>
    <row r="547" customFormat="false" ht="15.75" hidden="false" customHeight="false" outlineLevel="0" collapsed="false">
      <c r="A547" s="4" t="n">
        <v>38527</v>
      </c>
      <c r="B547" s="5" t="n">
        <v>0.0258474</v>
      </c>
      <c r="C547" s="5" t="n">
        <v>0.0024057</v>
      </c>
      <c r="D547" s="5" t="n">
        <v>-0.0074176</v>
      </c>
      <c r="E547" s="5" t="n">
        <v>-0.0089826</v>
      </c>
      <c r="F547" s="5" t="n">
        <v>0.0114321</v>
      </c>
      <c r="G547" s="5" t="n">
        <v>0.0090644</v>
      </c>
      <c r="H547" s="5" t="n">
        <v>3.92</v>
      </c>
    </row>
    <row r="548" customFormat="false" ht="15.75" hidden="false" customHeight="false" outlineLevel="0" collapsed="false">
      <c r="A548" s="4" t="n">
        <v>38534</v>
      </c>
      <c r="B548" s="5" t="n">
        <v>0</v>
      </c>
      <c r="C548" s="5" t="n">
        <v>0.014479</v>
      </c>
      <c r="D548" s="5" t="n">
        <v>-0.0122476</v>
      </c>
      <c r="E548" s="5" t="n">
        <v>-0.0178021</v>
      </c>
      <c r="F548" s="5" t="n">
        <v>-0.0194018</v>
      </c>
      <c r="G548" s="5" t="n">
        <v>-0.0100324</v>
      </c>
      <c r="H548" s="5" t="n">
        <v>4.06</v>
      </c>
    </row>
    <row r="549" customFormat="false" ht="15.75" hidden="false" customHeight="false" outlineLevel="0" collapsed="false">
      <c r="A549" s="4" t="n">
        <v>38541</v>
      </c>
      <c r="B549" s="5" t="n">
        <v>0</v>
      </c>
      <c r="C549" s="5" t="n">
        <v>0.0131654</v>
      </c>
      <c r="D549" s="5" t="n">
        <v>0.0139939</v>
      </c>
      <c r="E549" s="5" t="n">
        <v>0.0194009</v>
      </c>
      <c r="F549" s="5" t="n">
        <v>0.0387853</v>
      </c>
      <c r="G549" s="5" t="n">
        <v>0.0098905</v>
      </c>
      <c r="H549" s="5" t="n">
        <v>4.11</v>
      </c>
    </row>
    <row r="550" customFormat="false" ht="15.75" hidden="false" customHeight="false" outlineLevel="0" collapsed="false">
      <c r="A550" s="4" t="n">
        <v>38548</v>
      </c>
      <c r="B550" s="5" t="n">
        <v>-0.034577</v>
      </c>
      <c r="C550" s="5" t="n">
        <v>0.0046799</v>
      </c>
      <c r="D550" s="5" t="n">
        <v>-0.005024</v>
      </c>
      <c r="E550" s="5" t="n">
        <v>0.0030927</v>
      </c>
      <c r="F550" s="5" t="n">
        <v>0.0317521</v>
      </c>
      <c r="G550" s="5" t="n">
        <v>0.0242722</v>
      </c>
      <c r="H550" s="5" t="n">
        <v>4.18</v>
      </c>
    </row>
    <row r="551" customFormat="false" ht="15.75" hidden="false" customHeight="false" outlineLevel="0" collapsed="false">
      <c r="A551" s="4" t="n">
        <v>38555</v>
      </c>
      <c r="B551" s="5" t="n">
        <v>0</v>
      </c>
      <c r="C551" s="5" t="n">
        <v>0.0004052</v>
      </c>
      <c r="D551" s="5" t="n">
        <v>0.0119508</v>
      </c>
      <c r="E551" s="5" t="n">
        <v>0.0063467</v>
      </c>
      <c r="F551" s="5" t="n">
        <v>0.0060761</v>
      </c>
      <c r="G551" s="5" t="n">
        <v>0.019882</v>
      </c>
      <c r="H551" s="5" t="n">
        <v>4.23</v>
      </c>
    </row>
    <row r="552" customFormat="false" ht="15.75" hidden="false" customHeight="false" outlineLevel="0" collapsed="false">
      <c r="A552" s="4" t="n">
        <v>38562</v>
      </c>
      <c r="B552" s="5" t="n">
        <v>0</v>
      </c>
      <c r="C552" s="5" t="n">
        <v>-0.0063074</v>
      </c>
      <c r="D552" s="5" t="n">
        <v>0.020975</v>
      </c>
      <c r="E552" s="5" t="n">
        <v>-0.0035122</v>
      </c>
      <c r="F552" s="5" t="n">
        <v>0.0117268</v>
      </c>
      <c r="G552" s="5" t="n">
        <v>0.0219979</v>
      </c>
      <c r="H552" s="5" t="n">
        <v>4.28</v>
      </c>
    </row>
    <row r="553" customFormat="false" ht="15.75" hidden="false" customHeight="false" outlineLevel="0" collapsed="false">
      <c r="A553" s="4" t="n">
        <v>38569</v>
      </c>
      <c r="B553" s="5" t="n">
        <v>0.043117</v>
      </c>
      <c r="C553" s="5" t="n">
        <v>0.0032318</v>
      </c>
      <c r="D553" s="5" t="n">
        <v>0.0243374</v>
      </c>
      <c r="E553" s="5" t="n">
        <v>0.0601302</v>
      </c>
      <c r="F553" s="5" t="n">
        <v>0.0282773</v>
      </c>
      <c r="G553" s="5" t="n">
        <v>-0.0022218</v>
      </c>
      <c r="H553" s="5" t="n">
        <v>4.4</v>
      </c>
    </row>
    <row r="554" customFormat="false" ht="15.75" hidden="false" customHeight="false" outlineLevel="0" collapsed="false">
      <c r="A554" s="4" t="n">
        <v>38576</v>
      </c>
      <c r="B554" s="5" t="n">
        <v>0</v>
      </c>
      <c r="C554" s="5" t="n">
        <v>-0.0087181</v>
      </c>
      <c r="D554" s="5" t="n">
        <v>-0.0162395</v>
      </c>
      <c r="E554" s="5" t="n">
        <v>-0.0064269</v>
      </c>
      <c r="F554" s="5" t="n">
        <v>-0.0237446</v>
      </c>
      <c r="G554" s="5" t="n">
        <v>0.0086742</v>
      </c>
      <c r="H554" s="5" t="n">
        <v>4.24</v>
      </c>
    </row>
    <row r="555" customFormat="false" ht="15.75" hidden="false" customHeight="false" outlineLevel="0" collapsed="false">
      <c r="A555" s="4" t="n">
        <v>38583</v>
      </c>
      <c r="B555" s="5" t="n">
        <v>0</v>
      </c>
      <c r="C555" s="5" t="n">
        <v>-0.0120506</v>
      </c>
      <c r="D555" s="5" t="n">
        <v>-0.010978</v>
      </c>
      <c r="E555" s="5" t="n">
        <v>0.0189577</v>
      </c>
      <c r="F555" s="5" t="n">
        <v>-0.0199592</v>
      </c>
      <c r="G555" s="5" t="n">
        <v>-0.0139038</v>
      </c>
      <c r="H555" s="5" t="n">
        <v>4.21</v>
      </c>
    </row>
    <row r="556" customFormat="false" ht="15.75" hidden="false" customHeight="false" outlineLevel="0" collapsed="false">
      <c r="A556" s="4" t="n">
        <v>38590</v>
      </c>
      <c r="B556" s="5" t="n">
        <v>0.0064504</v>
      </c>
      <c r="C556" s="5" t="n">
        <v>0.0106641</v>
      </c>
      <c r="D556" s="5" t="n">
        <v>0.037629</v>
      </c>
      <c r="E556" s="5" t="n">
        <v>0.0116258</v>
      </c>
      <c r="F556" s="5" t="n">
        <v>0.0300619</v>
      </c>
      <c r="G556" s="5" t="n">
        <v>0.0208811</v>
      </c>
      <c r="H556" s="5" t="n">
        <v>4.2</v>
      </c>
    </row>
    <row r="557" customFormat="false" ht="15.75" hidden="false" customHeight="false" outlineLevel="0" collapsed="false">
      <c r="A557" s="4" t="n">
        <v>38597</v>
      </c>
      <c r="B557" s="5" t="n">
        <v>0</v>
      </c>
      <c r="C557" s="5" t="n">
        <v>0.0190776</v>
      </c>
      <c r="D557" s="5" t="n">
        <v>0.0054718</v>
      </c>
      <c r="E557" s="5" t="n">
        <v>0.0046907</v>
      </c>
      <c r="F557" s="5" t="n">
        <v>0.0240641</v>
      </c>
      <c r="G557" s="5" t="n">
        <v>0.0178645</v>
      </c>
      <c r="H557" s="5" t="n">
        <v>4.03</v>
      </c>
    </row>
    <row r="558" customFormat="false" ht="15.75" hidden="false" customHeight="false" outlineLevel="0" collapsed="false">
      <c r="A558" s="4" t="n">
        <v>38604</v>
      </c>
      <c r="B558" s="5" t="n">
        <v>0</v>
      </c>
      <c r="C558" s="5" t="n">
        <v>-0.0028797</v>
      </c>
      <c r="D558" s="5" t="n">
        <v>-0.0066257</v>
      </c>
      <c r="E558" s="5" t="n">
        <v>0.0130803</v>
      </c>
      <c r="F558" s="5" t="n">
        <v>-0.01784</v>
      </c>
      <c r="G558" s="5" t="n">
        <v>0.0366673</v>
      </c>
      <c r="H558" s="5" t="n">
        <v>4.14</v>
      </c>
    </row>
    <row r="559" customFormat="false" ht="15.75" hidden="false" customHeight="false" outlineLevel="0" collapsed="false">
      <c r="A559" s="4" t="n">
        <v>38611</v>
      </c>
      <c r="B559" s="5" t="n">
        <v>0</v>
      </c>
      <c r="C559" s="5" t="n">
        <v>-0.0184417</v>
      </c>
      <c r="D559" s="5" t="n">
        <v>-0.0121605</v>
      </c>
      <c r="E559" s="5" t="n">
        <v>0.0103479</v>
      </c>
      <c r="F559" s="5" t="n">
        <v>-0.0313236</v>
      </c>
      <c r="G559" s="5" t="n">
        <v>-0.0301074</v>
      </c>
      <c r="H559" s="5" t="n">
        <v>4.26</v>
      </c>
    </row>
    <row r="560" customFormat="false" ht="15.75" hidden="false" customHeight="false" outlineLevel="0" collapsed="false">
      <c r="A560" s="4" t="n">
        <v>38618</v>
      </c>
      <c r="B560" s="5" t="n">
        <v>0.0399901</v>
      </c>
      <c r="C560" s="5" t="n">
        <v>0.0110635</v>
      </c>
      <c r="D560" s="5" t="n">
        <v>0.0004072</v>
      </c>
      <c r="E560" s="5" t="n">
        <v>0.0160553</v>
      </c>
      <c r="F560" s="5" t="n">
        <v>0.0262582</v>
      </c>
      <c r="G560" s="5" t="n">
        <v>0.0483074</v>
      </c>
      <c r="H560" s="5" t="n">
        <v>4.25</v>
      </c>
    </row>
    <row r="561" customFormat="false" ht="15.75" hidden="false" customHeight="false" outlineLevel="0" collapsed="false">
      <c r="A561" s="4" t="n">
        <v>38625</v>
      </c>
      <c r="B561" s="5" t="n">
        <v>0</v>
      </c>
      <c r="C561" s="5" t="n">
        <v>-0.0271472</v>
      </c>
      <c r="D561" s="5" t="n">
        <v>-0.0202341</v>
      </c>
      <c r="E561" s="5" t="n">
        <v>-0.0288845</v>
      </c>
      <c r="F561" s="5" t="n">
        <v>0.0012022</v>
      </c>
      <c r="G561" s="5" t="n">
        <v>-0.0200653</v>
      </c>
      <c r="H561" s="5" t="n">
        <v>4.34</v>
      </c>
    </row>
    <row r="562" customFormat="false" ht="15.75" hidden="false" customHeight="false" outlineLevel="0" collapsed="false">
      <c r="A562" s="4" t="n">
        <v>38632</v>
      </c>
      <c r="B562" s="5" t="n">
        <v>0</v>
      </c>
      <c r="C562" s="5" t="n">
        <v>-0.0078323</v>
      </c>
      <c r="D562" s="5" t="n">
        <v>-0.0260948</v>
      </c>
      <c r="E562" s="5" t="n">
        <v>0.0035473</v>
      </c>
      <c r="F562" s="5" t="n">
        <v>-0.0184648</v>
      </c>
      <c r="G562" s="5" t="n">
        <v>-0.0458258</v>
      </c>
      <c r="H562" s="5" t="n">
        <v>4.35</v>
      </c>
    </row>
    <row r="563" customFormat="false" ht="15.75" hidden="false" customHeight="false" outlineLevel="0" collapsed="false">
      <c r="A563" s="4" t="n">
        <v>38639</v>
      </c>
      <c r="B563" s="5" t="n">
        <v>0.0220668</v>
      </c>
      <c r="C563" s="5" t="n">
        <v>-0.0058999</v>
      </c>
      <c r="D563" s="5" t="n">
        <v>-0.0122505</v>
      </c>
      <c r="E563" s="5" t="n">
        <v>-0.0241692</v>
      </c>
      <c r="F563" s="5" t="n">
        <v>-0.026871</v>
      </c>
      <c r="G563" s="5" t="n">
        <v>-0.0213304</v>
      </c>
      <c r="H563" s="5" t="n">
        <v>4.48</v>
      </c>
    </row>
    <row r="564" customFormat="false" ht="15.75" hidden="false" customHeight="false" outlineLevel="0" collapsed="false">
      <c r="A564" s="4" t="n">
        <v>38646</v>
      </c>
      <c r="B564" s="5" t="n">
        <v>0</v>
      </c>
      <c r="C564" s="5" t="n">
        <v>0.0158288</v>
      </c>
      <c r="D564" s="5" t="n">
        <v>0.0186077</v>
      </c>
      <c r="E564" s="5" t="n">
        <v>0.0131606</v>
      </c>
      <c r="F564" s="5" t="n">
        <v>0.0077944</v>
      </c>
      <c r="G564" s="5" t="n">
        <v>-0.0543601</v>
      </c>
      <c r="H564" s="5" t="n">
        <v>4.39</v>
      </c>
    </row>
    <row r="565" customFormat="false" ht="15.75" hidden="false" customHeight="false" outlineLevel="0" collapsed="false">
      <c r="A565" s="4" t="n">
        <v>38653</v>
      </c>
      <c r="B565" s="5" t="n">
        <v>0</v>
      </c>
      <c r="C565" s="5" t="n">
        <v>0.0179699</v>
      </c>
      <c r="D565" s="5" t="n">
        <v>0.0291267</v>
      </c>
      <c r="E565" s="5" t="n">
        <v>0.0326847</v>
      </c>
      <c r="F565" s="5" t="n">
        <v>0.0175091</v>
      </c>
      <c r="G565" s="5" t="n">
        <v>0.0338379</v>
      </c>
      <c r="H565" s="5" t="n">
        <v>4.58</v>
      </c>
    </row>
    <row r="566" customFormat="false" ht="15.75" hidden="false" customHeight="false" outlineLevel="0" collapsed="false">
      <c r="A566" s="4" t="n">
        <v>38660</v>
      </c>
      <c r="B566" s="5" t="n">
        <v>-0.0202293</v>
      </c>
      <c r="C566" s="5" t="n">
        <v>0.0118786</v>
      </c>
      <c r="D566" s="5" t="n">
        <v>-0.0074633</v>
      </c>
      <c r="E566" s="5" t="n">
        <v>0.0029278</v>
      </c>
      <c r="F566" s="5" t="n">
        <v>-0.0010358</v>
      </c>
      <c r="G566" s="5" t="n">
        <v>0.0479389</v>
      </c>
      <c r="H566" s="5" t="n">
        <v>4.66</v>
      </c>
    </row>
    <row r="567" customFormat="false" ht="15.75" hidden="false" customHeight="false" outlineLevel="0" collapsed="false">
      <c r="A567" s="4" t="n">
        <v>38667</v>
      </c>
      <c r="B567" s="5" t="n">
        <v>0</v>
      </c>
      <c r="C567" s="5" t="n">
        <v>0.0109144</v>
      </c>
      <c r="D567" s="5" t="n">
        <v>-0.0077763</v>
      </c>
      <c r="E567" s="5" t="n">
        <v>0.0226277</v>
      </c>
      <c r="F567" s="5" t="n">
        <v>0.0048722</v>
      </c>
      <c r="G567" s="5" t="n">
        <v>0.0265013</v>
      </c>
      <c r="H567" s="5" t="n">
        <v>4.55</v>
      </c>
    </row>
    <row r="568" customFormat="false" ht="15.75" hidden="false" customHeight="false" outlineLevel="0" collapsed="false">
      <c r="A568" s="4" t="n">
        <v>38674</v>
      </c>
      <c r="B568" s="5" t="n">
        <v>0</v>
      </c>
      <c r="C568" s="5" t="n">
        <v>0.0158794</v>
      </c>
      <c r="D568" s="5" t="n">
        <v>0.0089009</v>
      </c>
      <c r="E568" s="5" t="n">
        <v>0.0097621</v>
      </c>
      <c r="F568" s="5" t="n">
        <v>0.0208856</v>
      </c>
      <c r="G568" s="5" t="n">
        <v>0.0154887</v>
      </c>
      <c r="H568" s="5" t="n">
        <v>4.5</v>
      </c>
    </row>
    <row r="569" customFormat="false" ht="15.75" hidden="false" customHeight="false" outlineLevel="0" collapsed="false">
      <c r="A569" s="4" t="n">
        <v>38681</v>
      </c>
      <c r="B569" s="5" t="n">
        <v>0.077353</v>
      </c>
      <c r="C569" s="5" t="n">
        <v>-0.0025027</v>
      </c>
      <c r="D569" s="5" t="n">
        <v>0.0038951</v>
      </c>
      <c r="E569" s="5" t="n">
        <v>0.0300479</v>
      </c>
      <c r="F569" s="5" t="n">
        <v>0.0160303</v>
      </c>
      <c r="G569" s="5" t="n">
        <v>0.0044954</v>
      </c>
      <c r="H569" s="5" t="n">
        <v>4.43</v>
      </c>
    </row>
    <row r="570" customFormat="false" ht="15.75" hidden="false" customHeight="false" outlineLevel="0" collapsed="false">
      <c r="A570" s="4" t="n">
        <v>38688</v>
      </c>
      <c r="B570" s="5" t="n">
        <v>0</v>
      </c>
      <c r="C570" s="5" t="n">
        <v>-0.0045237</v>
      </c>
      <c r="D570" s="5" t="n">
        <v>0.011851</v>
      </c>
      <c r="E570" s="5" t="n">
        <v>0.0017688</v>
      </c>
      <c r="F570" s="5" t="n">
        <v>0.0026115</v>
      </c>
      <c r="G570" s="5" t="n">
        <v>0.0211071</v>
      </c>
      <c r="H570" s="5" t="n">
        <v>4.52</v>
      </c>
    </row>
    <row r="571" customFormat="false" ht="15.75" hidden="false" customHeight="false" outlineLevel="0" collapsed="false">
      <c r="A571" s="4" t="n">
        <v>38695</v>
      </c>
      <c r="B571" s="5" t="n">
        <v>0</v>
      </c>
      <c r="C571" s="5" t="n">
        <v>0.0062928</v>
      </c>
      <c r="D571" s="5" t="n">
        <v>0.0129385</v>
      </c>
      <c r="E571" s="5" t="n">
        <v>0.0209643</v>
      </c>
      <c r="F571" s="5" t="n">
        <v>0.0301117</v>
      </c>
      <c r="G571" s="5" t="n">
        <v>0.0382734</v>
      </c>
      <c r="H571" s="5" t="n">
        <v>4.54</v>
      </c>
    </row>
    <row r="572" customFormat="false" ht="15.75" hidden="false" customHeight="false" outlineLevel="0" collapsed="false">
      <c r="A572" s="4" t="n">
        <v>38702</v>
      </c>
      <c r="B572" s="5" t="n">
        <v>0.000504</v>
      </c>
      <c r="C572" s="5" t="n">
        <v>0.0010569</v>
      </c>
      <c r="D572" s="5" t="n">
        <v>-0.0076598</v>
      </c>
      <c r="E572" s="5" t="n">
        <v>0.0457654</v>
      </c>
      <c r="F572" s="5" t="n">
        <v>0.0017391</v>
      </c>
      <c r="G572" s="5" t="n">
        <v>0.002366</v>
      </c>
      <c r="H572" s="5" t="n">
        <v>4.45</v>
      </c>
    </row>
    <row r="573" customFormat="false" ht="15.75" hidden="false" customHeight="false" outlineLevel="0" collapsed="false">
      <c r="A573" s="4" t="n">
        <v>38709</v>
      </c>
      <c r="B573" s="5" t="n">
        <v>0</v>
      </c>
      <c r="C573" s="5" t="n">
        <v>-0.0161866</v>
      </c>
      <c r="D573" s="5" t="n">
        <v>-0.0038624</v>
      </c>
      <c r="E573" s="5" t="n">
        <v>0.0013297</v>
      </c>
      <c r="F573" s="5" t="n">
        <v>-0.0072353</v>
      </c>
      <c r="G573" s="5" t="n">
        <v>0.0134435</v>
      </c>
      <c r="H573" s="5" t="n">
        <v>4.38</v>
      </c>
    </row>
    <row r="574" customFormat="false" ht="15.75" hidden="false" customHeight="false" outlineLevel="0" collapsed="false">
      <c r="A574" s="4" t="n">
        <v>38716</v>
      </c>
      <c r="B574" s="5" t="n">
        <v>0</v>
      </c>
      <c r="C574" s="5" t="n">
        <v>0.0293342</v>
      </c>
      <c r="D574" s="5" t="n">
        <v>0.0395976</v>
      </c>
      <c r="E574" s="5" t="n">
        <v>0.0348656</v>
      </c>
      <c r="F574" s="5" t="n">
        <v>0.0481836</v>
      </c>
      <c r="G574" s="5" t="n">
        <v>0.0369553</v>
      </c>
      <c r="H574" s="5" t="n">
        <v>4.39</v>
      </c>
    </row>
    <row r="575" customFormat="false" ht="15.75" hidden="false" customHeight="false" outlineLevel="0" collapsed="false">
      <c r="A575" s="4" t="n">
        <v>38723</v>
      </c>
      <c r="B575" s="5" t="n">
        <v>0</v>
      </c>
      <c r="C575" s="5" t="n">
        <v>0.001679</v>
      </c>
      <c r="D575" s="5" t="n">
        <v>0.0026909</v>
      </c>
      <c r="E575" s="5" t="n">
        <v>0.0120969</v>
      </c>
      <c r="F575" s="5" t="n">
        <v>-0.0141365</v>
      </c>
      <c r="G575" s="5" t="n">
        <v>-0.0137195</v>
      </c>
      <c r="H575" s="5" t="n">
        <v>4.38</v>
      </c>
    </row>
    <row r="576" customFormat="false" ht="15.75" hidden="false" customHeight="false" outlineLevel="0" collapsed="false">
      <c r="A576" s="4" t="n">
        <v>38730</v>
      </c>
      <c r="B576" s="5" t="n">
        <v>0.1164482</v>
      </c>
      <c r="C576" s="5" t="n">
        <v>-0.0204942</v>
      </c>
      <c r="D576" s="5" t="n">
        <v>-0.0100099</v>
      </c>
      <c r="E576" s="5" t="n">
        <v>-0.0521277</v>
      </c>
      <c r="F576" s="5" t="n">
        <v>-0.0223495</v>
      </c>
      <c r="G576" s="5" t="n">
        <v>0.0169116</v>
      </c>
      <c r="H576" s="5" t="n">
        <v>4.36</v>
      </c>
    </row>
    <row r="577" customFormat="false" ht="15.75" hidden="false" customHeight="false" outlineLevel="0" collapsed="false">
      <c r="A577" s="4" t="n">
        <v>38737</v>
      </c>
      <c r="B577" s="5" t="n">
        <v>0</v>
      </c>
      <c r="C577" s="5" t="n">
        <v>0.0174685</v>
      </c>
      <c r="D577" s="5" t="n">
        <v>0.0294977</v>
      </c>
      <c r="E577" s="5" t="n">
        <v>0.0344938</v>
      </c>
      <c r="F577" s="5" t="n">
        <v>0.0628663</v>
      </c>
      <c r="G577" s="5" t="n">
        <v>0.0308026</v>
      </c>
      <c r="H577" s="5" t="n">
        <v>4.37</v>
      </c>
    </row>
    <row r="578" customFormat="false" ht="15.75" hidden="false" customHeight="false" outlineLevel="0" collapsed="false">
      <c r="A578" s="4" t="n">
        <v>38744</v>
      </c>
      <c r="B578" s="5" t="n">
        <v>0</v>
      </c>
      <c r="C578" s="5" t="n">
        <v>-0.015457</v>
      </c>
      <c r="D578" s="5" t="n">
        <v>-0.0058582</v>
      </c>
      <c r="E578" s="5" t="n">
        <v>-0.0031766</v>
      </c>
      <c r="F578" s="5" t="n">
        <v>-0.007445</v>
      </c>
      <c r="G578" s="5" t="n">
        <v>-0.0161013</v>
      </c>
      <c r="H578" s="5" t="n">
        <v>4.52</v>
      </c>
    </row>
    <row r="579" customFormat="false" ht="15.75" hidden="false" customHeight="false" outlineLevel="0" collapsed="false">
      <c r="A579" s="4" t="n">
        <v>38751</v>
      </c>
      <c r="B579" s="5" t="n">
        <v>-0.0054465</v>
      </c>
      <c r="C579" s="5" t="n">
        <v>0.0023389</v>
      </c>
      <c r="D579" s="5" t="n">
        <v>-0.0137846</v>
      </c>
      <c r="E579" s="5" t="n">
        <v>-0.0159211</v>
      </c>
      <c r="F579" s="5" t="n">
        <v>0.0002358</v>
      </c>
      <c r="G579" s="5" t="n">
        <v>0.0299523</v>
      </c>
      <c r="H579" s="5" t="n">
        <v>4.54</v>
      </c>
    </row>
    <row r="580" customFormat="false" ht="15.75" hidden="false" customHeight="false" outlineLevel="0" collapsed="false">
      <c r="A580" s="4" t="n">
        <v>38758</v>
      </c>
      <c r="B580" s="5" t="n">
        <v>0</v>
      </c>
      <c r="C580" s="5" t="n">
        <v>0.0158564</v>
      </c>
      <c r="D580" s="5" t="n">
        <v>0.0051642</v>
      </c>
      <c r="E580" s="5" t="n">
        <v>-0.0430368</v>
      </c>
      <c r="F580" s="5" t="n">
        <v>0.0073753</v>
      </c>
      <c r="G580" s="5" t="n">
        <v>-0.0210652</v>
      </c>
      <c r="H580" s="5" t="n">
        <v>4.59</v>
      </c>
    </row>
    <row r="581" customFormat="false" ht="15.75" hidden="false" customHeight="false" outlineLevel="0" collapsed="false">
      <c r="A581" s="4" t="n">
        <v>38765</v>
      </c>
      <c r="B581" s="5" t="n">
        <v>0</v>
      </c>
      <c r="C581" s="5" t="n">
        <v>0.0016999</v>
      </c>
      <c r="D581" s="5" t="n">
        <v>0.0104979</v>
      </c>
      <c r="E581" s="5" t="n">
        <v>0.0390611</v>
      </c>
      <c r="F581" s="5" t="n">
        <v>0.0156883</v>
      </c>
      <c r="G581" s="5" t="n">
        <v>0.0232527</v>
      </c>
      <c r="H581" s="5" t="n">
        <v>4.54</v>
      </c>
    </row>
    <row r="582" customFormat="false" ht="15.75" hidden="false" customHeight="false" outlineLevel="0" collapsed="false">
      <c r="A582" s="4" t="n">
        <v>38772</v>
      </c>
      <c r="B582" s="5" t="n">
        <v>0.0098883</v>
      </c>
      <c r="C582" s="5" t="n">
        <v>-0.0017077</v>
      </c>
      <c r="D582" s="5" t="n">
        <v>0.003177</v>
      </c>
      <c r="E582" s="5" t="n">
        <v>-0.0233369</v>
      </c>
      <c r="F582" s="5" t="n">
        <v>-0.0153954</v>
      </c>
      <c r="G582" s="5" t="n">
        <v>0.0359365</v>
      </c>
      <c r="H582" s="5" t="n">
        <v>4.58</v>
      </c>
    </row>
    <row r="583" customFormat="false" ht="15.75" hidden="false" customHeight="false" outlineLevel="0" collapsed="false">
      <c r="A583" s="4" t="n">
        <v>38779</v>
      </c>
      <c r="B583" s="5" t="n">
        <v>0</v>
      </c>
      <c r="C583" s="5" t="n">
        <v>-0.0045237</v>
      </c>
      <c r="D583" s="5" t="n">
        <v>-0.0018242</v>
      </c>
      <c r="E583" s="5" t="n">
        <v>0.0118454</v>
      </c>
      <c r="F583" s="5" t="n">
        <v>0.0060434</v>
      </c>
      <c r="G583" s="5" t="n">
        <v>0.0058989</v>
      </c>
      <c r="H583" s="5" t="n">
        <v>4.68</v>
      </c>
    </row>
    <row r="584" customFormat="false" ht="15.75" hidden="false" customHeight="false" outlineLevel="0" collapsed="false">
      <c r="A584" s="4" t="n">
        <v>38786</v>
      </c>
      <c r="B584" s="5" t="n">
        <v>0</v>
      </c>
      <c r="C584" s="5" t="n">
        <v>0.0199568</v>
      </c>
      <c r="D584" s="5" t="n">
        <v>0.0254173</v>
      </c>
      <c r="E584" s="5" t="n">
        <v>0.033334</v>
      </c>
      <c r="F584" s="5" t="n">
        <v>0.0353282</v>
      </c>
      <c r="G584" s="5" t="n">
        <v>0.0167885</v>
      </c>
      <c r="H584" s="5" t="n">
        <v>4.76</v>
      </c>
    </row>
    <row r="585" customFormat="false" ht="15.75" hidden="false" customHeight="false" outlineLevel="0" collapsed="false">
      <c r="A585" s="4" t="n">
        <v>38793</v>
      </c>
      <c r="B585" s="5" t="n">
        <v>-0.0319644</v>
      </c>
      <c r="C585" s="5" t="n">
        <v>-0.0032948</v>
      </c>
      <c r="D585" s="5" t="n">
        <v>-0.0064129</v>
      </c>
      <c r="E585" s="5" t="n">
        <v>-0.0047961</v>
      </c>
      <c r="F585" s="5" t="n">
        <v>-0.0025749</v>
      </c>
      <c r="G585" s="5" t="n">
        <v>0.0095478</v>
      </c>
      <c r="H585" s="5" t="n">
        <v>4.68</v>
      </c>
    </row>
    <row r="586" customFormat="false" ht="15.75" hidden="false" customHeight="false" outlineLevel="0" collapsed="false">
      <c r="A586" s="4" t="n">
        <v>38800</v>
      </c>
      <c r="B586" s="5" t="n">
        <v>0</v>
      </c>
      <c r="C586" s="5" t="n">
        <v>-0.0062206</v>
      </c>
      <c r="D586" s="5" t="n">
        <v>-0.0088065</v>
      </c>
      <c r="E586" s="5" t="n">
        <v>0.0345506</v>
      </c>
      <c r="F586" s="5" t="n">
        <v>0.0107041</v>
      </c>
      <c r="G586" s="5" t="n">
        <v>0.036053</v>
      </c>
      <c r="H586" s="5" t="n">
        <v>4.67</v>
      </c>
    </row>
    <row r="587" customFormat="false" ht="15.75" hidden="false" customHeight="false" outlineLevel="0" collapsed="false">
      <c r="A587" s="4" t="n">
        <v>38807</v>
      </c>
      <c r="B587" s="5" t="n">
        <v>0</v>
      </c>
      <c r="C587" s="5" t="n">
        <v>0.0004864</v>
      </c>
      <c r="D587" s="5" t="n">
        <v>0.0163634</v>
      </c>
      <c r="E587" s="5" t="n">
        <v>0.0272337</v>
      </c>
      <c r="F587" s="5" t="n">
        <v>0.0032991</v>
      </c>
      <c r="G587" s="5" t="n">
        <v>0.0144951</v>
      </c>
      <c r="H587" s="5" t="n">
        <v>4.86</v>
      </c>
    </row>
    <row r="588" customFormat="false" ht="15.75" hidden="false" customHeight="false" outlineLevel="0" collapsed="false">
      <c r="A588" s="4" t="n">
        <v>38814</v>
      </c>
      <c r="B588" s="5" t="n">
        <v>0.0816595</v>
      </c>
      <c r="C588" s="5" t="n">
        <v>-0.0049369</v>
      </c>
      <c r="D588" s="5" t="n">
        <v>0.0024133</v>
      </c>
      <c r="E588" s="5" t="n">
        <v>-0.0253183</v>
      </c>
      <c r="F588" s="5" t="n">
        <v>-0.0127909</v>
      </c>
      <c r="G588" s="5" t="n">
        <v>-0.0435385</v>
      </c>
      <c r="H588" s="5" t="n">
        <v>4.97</v>
      </c>
    </row>
    <row r="589" customFormat="false" ht="15.75" hidden="false" customHeight="false" outlineLevel="0" collapsed="false">
      <c r="A589" s="4" t="n">
        <v>38821</v>
      </c>
      <c r="B589" s="5" t="n">
        <v>0</v>
      </c>
      <c r="C589" s="5" t="n">
        <v>0.017044</v>
      </c>
      <c r="D589" s="5" t="n">
        <v>0.0319862</v>
      </c>
      <c r="E589" s="5" t="n">
        <v>0.0218181</v>
      </c>
      <c r="F589" s="5" t="n">
        <v>0.047441</v>
      </c>
      <c r="G589" s="5" t="n">
        <v>0.0660884</v>
      </c>
      <c r="H589" s="5" t="n">
        <v>5.05</v>
      </c>
    </row>
    <row r="590" customFormat="false" ht="15.75" hidden="false" customHeight="false" outlineLevel="0" collapsed="false">
      <c r="A590" s="4" t="n">
        <v>38828</v>
      </c>
      <c r="B590" s="5" t="n">
        <v>0</v>
      </c>
      <c r="C590" s="5" t="n">
        <v>-0.0005111</v>
      </c>
      <c r="D590" s="5" t="n">
        <v>-0.0026905</v>
      </c>
      <c r="E590" s="5" t="n">
        <v>-0.0037097</v>
      </c>
      <c r="F590" s="5" t="n">
        <v>0.0038451</v>
      </c>
      <c r="G590" s="5" t="n">
        <v>-0.0139159</v>
      </c>
      <c r="H590" s="5" t="n">
        <v>5.01</v>
      </c>
    </row>
    <row r="591" customFormat="false" ht="15.75" hidden="false" customHeight="false" outlineLevel="0" collapsed="false">
      <c r="A591" s="4" t="n">
        <v>38835</v>
      </c>
      <c r="B591" s="5" t="n">
        <v>0</v>
      </c>
      <c r="C591" s="5" t="n">
        <v>0.0114932</v>
      </c>
      <c r="D591" s="5" t="n">
        <v>0.0340143</v>
      </c>
      <c r="E591" s="5" t="n">
        <v>0.01803</v>
      </c>
      <c r="F591" s="5" t="n">
        <v>0.0290314</v>
      </c>
      <c r="G591" s="5" t="n">
        <v>0.0450568</v>
      </c>
      <c r="H591" s="5" t="n">
        <v>5.07</v>
      </c>
    </row>
    <row r="592" customFormat="false" ht="15.75" hidden="false" customHeight="false" outlineLevel="0" collapsed="false">
      <c r="A592" s="4" t="n">
        <v>38842</v>
      </c>
      <c r="B592" s="5" t="n">
        <v>0.130257</v>
      </c>
      <c r="C592" s="5" t="n">
        <v>-0.0263829</v>
      </c>
      <c r="D592" s="5" t="n">
        <v>-0.0034963</v>
      </c>
      <c r="E592" s="5" t="n">
        <v>0.0055723</v>
      </c>
      <c r="F592" s="5" t="n">
        <v>-0.0151017</v>
      </c>
      <c r="G592" s="5" t="n">
        <v>-0.0065068</v>
      </c>
      <c r="H592" s="5" t="n">
        <v>5.12</v>
      </c>
    </row>
    <row r="593" customFormat="false" ht="15.75" hidden="false" customHeight="false" outlineLevel="0" collapsed="false">
      <c r="A593" s="4" t="n">
        <v>38849</v>
      </c>
      <c r="B593" s="5" t="n">
        <v>0</v>
      </c>
      <c r="C593" s="5" t="n">
        <v>-0.0189274</v>
      </c>
      <c r="D593" s="5" t="n">
        <v>-0.054455</v>
      </c>
      <c r="E593" s="5" t="n">
        <v>-0.046301</v>
      </c>
      <c r="F593" s="5" t="n">
        <v>-0.0535651</v>
      </c>
      <c r="G593" s="5" t="n">
        <v>-0.1281786</v>
      </c>
      <c r="H593" s="5" t="n">
        <v>5.19</v>
      </c>
    </row>
    <row r="594" customFormat="false" ht="15.75" hidden="false" customHeight="false" outlineLevel="0" collapsed="false">
      <c r="A594" s="4" t="n">
        <v>38856</v>
      </c>
      <c r="B594" s="5" t="n">
        <v>0</v>
      </c>
      <c r="C594" s="5" t="n">
        <v>0.0103095</v>
      </c>
      <c r="D594" s="5" t="n">
        <v>0.0185072</v>
      </c>
      <c r="E594" s="5" t="n">
        <v>-0.0151619</v>
      </c>
      <c r="F594" s="5" t="n">
        <v>0.0226046</v>
      </c>
      <c r="G594" s="5" t="n">
        <v>-0.0198936</v>
      </c>
      <c r="H594" s="5" t="n">
        <v>5.05</v>
      </c>
    </row>
    <row r="595" customFormat="false" ht="15.75" hidden="false" customHeight="false" outlineLevel="0" collapsed="false">
      <c r="A595" s="4" t="n">
        <v>38863</v>
      </c>
      <c r="B595" s="5" t="n">
        <v>-0.0224532</v>
      </c>
      <c r="C595" s="5" t="n">
        <v>0.0062763</v>
      </c>
      <c r="D595" s="5" t="n">
        <v>-0.0058593</v>
      </c>
      <c r="E595" s="5" t="n">
        <v>-0.017588</v>
      </c>
      <c r="F595" s="5" t="n">
        <v>-0.0162543</v>
      </c>
      <c r="G595" s="5" t="n">
        <v>-0.0371714</v>
      </c>
      <c r="H595" s="5" t="n">
        <v>5.06</v>
      </c>
    </row>
    <row r="596" customFormat="false" ht="15.75" hidden="false" customHeight="false" outlineLevel="0" collapsed="false">
      <c r="A596" s="4" t="n">
        <v>38870</v>
      </c>
      <c r="B596" s="5" t="n">
        <v>0</v>
      </c>
      <c r="C596" s="5" t="n">
        <v>-0.0282795</v>
      </c>
      <c r="D596" s="5" t="n">
        <v>-0.0314083</v>
      </c>
      <c r="E596" s="5" t="n">
        <v>-0.0779268</v>
      </c>
      <c r="F596" s="5" t="n">
        <v>-0.0522417</v>
      </c>
      <c r="G596" s="5" t="n">
        <v>-0.0745927</v>
      </c>
      <c r="H596" s="5" t="n">
        <v>5</v>
      </c>
    </row>
    <row r="597" customFormat="false" ht="15.75" hidden="false" customHeight="false" outlineLevel="0" collapsed="false">
      <c r="A597" s="4" t="n">
        <v>38877</v>
      </c>
      <c r="B597" s="5" t="n">
        <v>0</v>
      </c>
      <c r="C597" s="5" t="n">
        <v>-0.0006071</v>
      </c>
      <c r="D597" s="5" t="n">
        <v>-0.0051383</v>
      </c>
      <c r="E597" s="5" t="n">
        <v>3.21E-005</v>
      </c>
      <c r="F597" s="5" t="n">
        <v>-0.0168808</v>
      </c>
      <c r="G597" s="5" t="n">
        <v>0.0090348</v>
      </c>
      <c r="H597" s="5" t="n">
        <v>4.98</v>
      </c>
    </row>
    <row r="598" customFormat="false" ht="15.75" hidden="false" customHeight="false" outlineLevel="0" collapsed="false">
      <c r="A598" s="4" t="n">
        <v>38884</v>
      </c>
      <c r="B598" s="5" t="n">
        <v>-0.1393255</v>
      </c>
      <c r="C598" s="5" t="n">
        <v>-0.005641</v>
      </c>
      <c r="D598" s="5" t="n">
        <v>-0.0025115</v>
      </c>
      <c r="E598" s="5" t="n">
        <v>0.0038455</v>
      </c>
      <c r="F598" s="5" t="n">
        <v>0.0163464</v>
      </c>
      <c r="G598" s="5" t="n">
        <v>0.0460854</v>
      </c>
      <c r="H598" s="5" t="n">
        <v>5.13</v>
      </c>
    </row>
    <row r="599" customFormat="false" ht="15.75" hidden="false" customHeight="false" outlineLevel="0" collapsed="false">
      <c r="A599" s="4" t="n">
        <v>38891</v>
      </c>
      <c r="B599" s="5" t="n">
        <v>0</v>
      </c>
      <c r="C599" s="5" t="n">
        <v>0.0204405</v>
      </c>
      <c r="D599" s="5" t="n">
        <v>0.0353163</v>
      </c>
      <c r="E599" s="5" t="n">
        <v>0.0399083</v>
      </c>
      <c r="F599" s="5" t="n">
        <v>0.0441299</v>
      </c>
      <c r="G599" s="5" t="n">
        <v>0.0291849</v>
      </c>
      <c r="H599" s="5" t="n">
        <v>5.23</v>
      </c>
    </row>
    <row r="600" customFormat="false" ht="15.75" hidden="false" customHeight="false" outlineLevel="0" collapsed="false">
      <c r="A600" s="4" t="n">
        <v>38898</v>
      </c>
      <c r="B600" s="5" t="n">
        <v>0</v>
      </c>
      <c r="C600" s="5" t="n">
        <v>-0.0037228</v>
      </c>
      <c r="D600" s="5" t="n">
        <v>0.011179</v>
      </c>
      <c r="E600" s="5" t="n">
        <v>-0.0134709</v>
      </c>
      <c r="F600" s="5" t="n">
        <v>0.0048425</v>
      </c>
      <c r="G600" s="5" t="n">
        <v>-0.0165408</v>
      </c>
      <c r="H600" s="5" t="n">
        <v>5.15</v>
      </c>
    </row>
    <row r="601" customFormat="false" ht="15.75" hidden="false" customHeight="false" outlineLevel="0" collapsed="false">
      <c r="A601" s="4" t="n">
        <v>38905</v>
      </c>
      <c r="B601" s="5" t="n">
        <v>0.1225292</v>
      </c>
      <c r="C601" s="5" t="n">
        <v>-0.0234094</v>
      </c>
      <c r="D601" s="5" t="n">
        <v>-0.0300167</v>
      </c>
      <c r="E601" s="5" t="n">
        <v>-0.0411104</v>
      </c>
      <c r="F601" s="5" t="n">
        <v>-0.055575</v>
      </c>
      <c r="G601" s="5" t="n">
        <v>0.0057549</v>
      </c>
      <c r="H601" s="5" t="n">
        <v>5.14</v>
      </c>
    </row>
    <row r="602" customFormat="false" ht="15.75" hidden="false" customHeight="false" outlineLevel="0" collapsed="false">
      <c r="A602" s="4" t="n">
        <v>38912</v>
      </c>
      <c r="B602" s="5" t="n">
        <v>0</v>
      </c>
      <c r="C602" s="5" t="n">
        <v>0.0033031</v>
      </c>
      <c r="D602" s="5" t="n">
        <v>0.0099357</v>
      </c>
      <c r="E602" s="5" t="n">
        <v>-0.001397</v>
      </c>
      <c r="F602" s="5" t="n">
        <v>0.0063993</v>
      </c>
      <c r="G602" s="5" t="n">
        <v>-0.0656443</v>
      </c>
      <c r="H602" s="5" t="n">
        <v>5.07</v>
      </c>
    </row>
    <row r="603" customFormat="false" ht="15.75" hidden="false" customHeight="false" outlineLevel="0" collapsed="false">
      <c r="A603" s="4" t="n">
        <v>38919</v>
      </c>
      <c r="B603" s="5" t="n">
        <v>0</v>
      </c>
      <c r="C603" s="5" t="n">
        <v>0.0303814</v>
      </c>
      <c r="D603" s="5" t="n">
        <v>0.0429753</v>
      </c>
      <c r="E603" s="5" t="n">
        <v>0.0359829</v>
      </c>
      <c r="F603" s="5" t="n">
        <v>0.0443536</v>
      </c>
      <c r="G603" s="5" t="n">
        <v>0.061455</v>
      </c>
      <c r="H603" s="5" t="n">
        <v>5.05</v>
      </c>
    </row>
    <row r="604" customFormat="false" ht="15.75" hidden="false" customHeight="false" outlineLevel="0" collapsed="false">
      <c r="A604" s="4" t="n">
        <v>38926</v>
      </c>
      <c r="B604" s="5" t="n">
        <v>0.0042244</v>
      </c>
      <c r="C604" s="5" t="n">
        <v>0.0006333</v>
      </c>
      <c r="D604" s="5" t="n">
        <v>0.0053606</v>
      </c>
      <c r="E604" s="5" t="n">
        <v>0.0127837</v>
      </c>
      <c r="F604" s="5" t="n">
        <v>0.013138</v>
      </c>
      <c r="G604" s="5" t="n">
        <v>0.0172125</v>
      </c>
      <c r="H604" s="5" t="n">
        <v>5</v>
      </c>
    </row>
    <row r="605" customFormat="false" ht="15.75" hidden="false" customHeight="false" outlineLevel="0" collapsed="false">
      <c r="A605" s="4" t="n">
        <v>38933</v>
      </c>
      <c r="B605" s="5" t="n">
        <v>0</v>
      </c>
      <c r="C605" s="5" t="n">
        <v>-0.0099133</v>
      </c>
      <c r="D605" s="5" t="n">
        <v>-0.0100541</v>
      </c>
      <c r="E605" s="5" t="n">
        <v>-0.0008087</v>
      </c>
      <c r="F605" s="5" t="n">
        <v>-0.0180079</v>
      </c>
      <c r="G605" s="5" t="n">
        <v>0.0317048</v>
      </c>
      <c r="H605" s="5" t="n">
        <v>4.91</v>
      </c>
    </row>
    <row r="606" customFormat="false" ht="15.75" hidden="false" customHeight="false" outlineLevel="0" collapsed="false">
      <c r="A606" s="4" t="n">
        <v>38940</v>
      </c>
      <c r="B606" s="5" t="n">
        <v>0</v>
      </c>
      <c r="C606" s="5" t="n">
        <v>0.0276853</v>
      </c>
      <c r="D606" s="5" t="n">
        <v>0.0066482</v>
      </c>
      <c r="E606" s="5" t="n">
        <v>0.0354665</v>
      </c>
      <c r="F606" s="5" t="n">
        <v>0.0350796</v>
      </c>
      <c r="G606" s="5" t="n">
        <v>0.025552</v>
      </c>
      <c r="H606" s="5" t="n">
        <v>4.97</v>
      </c>
    </row>
    <row r="607" customFormat="false" ht="15.75" hidden="false" customHeight="false" outlineLevel="0" collapsed="false">
      <c r="A607" s="4" t="n">
        <v>38947</v>
      </c>
      <c r="B607" s="5" t="n">
        <v>0</v>
      </c>
      <c r="C607" s="5" t="n">
        <v>-0.0055518</v>
      </c>
      <c r="D607" s="5" t="n">
        <v>-0.001221</v>
      </c>
      <c r="E607" s="5" t="n">
        <v>-0.0223653</v>
      </c>
      <c r="F607" s="5" t="n">
        <v>-0.0040835</v>
      </c>
      <c r="G607" s="5" t="n">
        <v>0.0077534</v>
      </c>
      <c r="H607" s="5" t="n">
        <v>4.84</v>
      </c>
    </row>
    <row r="608" customFormat="false" ht="15.75" hidden="false" customHeight="false" outlineLevel="0" collapsed="false">
      <c r="A608" s="4" t="n">
        <v>38954</v>
      </c>
      <c r="B608" s="5" t="n">
        <v>-0.0486907</v>
      </c>
      <c r="C608" s="5" t="n">
        <v>0.0122177</v>
      </c>
      <c r="D608" s="5" t="n">
        <v>0.0212785</v>
      </c>
      <c r="E608" s="5" t="n">
        <v>0.0120962</v>
      </c>
      <c r="F608" s="5" t="n">
        <v>0.0154344</v>
      </c>
      <c r="G608" s="5" t="n">
        <v>0.0157856</v>
      </c>
      <c r="H608" s="5" t="n">
        <v>4.79</v>
      </c>
    </row>
    <row r="609" customFormat="false" ht="15.75" hidden="false" customHeight="false" outlineLevel="0" collapsed="false">
      <c r="A609" s="4" t="n">
        <v>38961</v>
      </c>
      <c r="B609" s="5" t="n">
        <v>0</v>
      </c>
      <c r="C609" s="5" t="n">
        <v>-0.0092647</v>
      </c>
      <c r="D609" s="5" t="n">
        <v>-0.029581</v>
      </c>
      <c r="E609" s="5" t="n">
        <v>0.0045425</v>
      </c>
      <c r="F609" s="5" t="n">
        <v>-0.0220744</v>
      </c>
      <c r="G609" s="5" t="n">
        <v>0.0148363</v>
      </c>
      <c r="H609" s="5" t="n">
        <v>4.73</v>
      </c>
    </row>
    <row r="610" customFormat="false" ht="15.75" hidden="false" customHeight="false" outlineLevel="0" collapsed="false">
      <c r="A610" s="4" t="n">
        <v>38968</v>
      </c>
      <c r="B610" s="5" t="n">
        <v>0</v>
      </c>
      <c r="C610" s="5" t="n">
        <v>0.015841</v>
      </c>
      <c r="D610" s="5" t="n">
        <v>0.0045956</v>
      </c>
      <c r="E610" s="5" t="n">
        <v>-0.0243075</v>
      </c>
      <c r="F610" s="5" t="n">
        <v>0.0213157</v>
      </c>
      <c r="G610" s="5" t="n">
        <v>0.0070222</v>
      </c>
      <c r="H610" s="5" t="n">
        <v>4.78</v>
      </c>
    </row>
    <row r="611" customFormat="false" ht="15.75" hidden="false" customHeight="false" outlineLevel="0" collapsed="false">
      <c r="A611" s="4" t="n">
        <v>38975</v>
      </c>
      <c r="B611" s="5" t="n">
        <v>-0.0626895</v>
      </c>
      <c r="C611" s="5" t="n">
        <v>-0.0037048</v>
      </c>
      <c r="D611" s="5" t="n">
        <v>0.0021617</v>
      </c>
      <c r="E611" s="5" t="n">
        <v>-0.0022629</v>
      </c>
      <c r="F611" s="5" t="n">
        <v>0.0019117</v>
      </c>
      <c r="G611" s="5" t="n">
        <v>0.0227929</v>
      </c>
      <c r="H611" s="5" t="n">
        <v>4.8</v>
      </c>
    </row>
    <row r="612" customFormat="false" ht="15.75" hidden="false" customHeight="false" outlineLevel="0" collapsed="false">
      <c r="A612" s="4" t="n">
        <v>38982</v>
      </c>
      <c r="B612" s="5" t="n">
        <v>0</v>
      </c>
      <c r="C612" s="5" t="n">
        <v>0.0158984</v>
      </c>
      <c r="D612" s="5" t="n">
        <v>0.0051904</v>
      </c>
      <c r="E612" s="5" t="n">
        <v>0.0156972</v>
      </c>
      <c r="F612" s="5" t="n">
        <v>0.0080355</v>
      </c>
      <c r="G612" s="5" t="n">
        <v>0.0116707</v>
      </c>
      <c r="H612" s="5" t="n">
        <v>4.6</v>
      </c>
    </row>
    <row r="613" customFormat="false" ht="15.75" hidden="false" customHeight="false" outlineLevel="0" collapsed="false">
      <c r="A613" s="4" t="n">
        <v>38989</v>
      </c>
      <c r="B613" s="5" t="n">
        <v>0</v>
      </c>
      <c r="C613" s="5" t="n">
        <v>0.010233</v>
      </c>
      <c r="D613" s="5" t="n">
        <v>0.014178</v>
      </c>
      <c r="E613" s="5" t="n">
        <v>0.0183927</v>
      </c>
      <c r="F613" s="5" t="n">
        <v>0.0137958</v>
      </c>
      <c r="G613" s="5" t="n">
        <v>0.0022822</v>
      </c>
      <c r="H613" s="5" t="n">
        <v>4.64</v>
      </c>
    </row>
    <row r="614" customFormat="false" ht="15.75" hidden="false" customHeight="false" outlineLevel="0" collapsed="false">
      <c r="A614" s="4" t="n">
        <v>38996</v>
      </c>
      <c r="B614" s="5" t="n">
        <v>-0.0162453</v>
      </c>
      <c r="C614" s="5" t="n">
        <v>0.0118077</v>
      </c>
      <c r="D614" s="5" t="n">
        <v>0.0144092</v>
      </c>
      <c r="E614" s="5" t="n">
        <v>-0.0054203</v>
      </c>
      <c r="F614" s="5" t="n">
        <v>0.0052908</v>
      </c>
      <c r="G614" s="5" t="n">
        <v>0.0321292</v>
      </c>
      <c r="H614" s="5" t="n">
        <v>4.7</v>
      </c>
    </row>
    <row r="615" customFormat="false" ht="15.75" hidden="false" customHeight="false" outlineLevel="0" collapsed="false">
      <c r="A615" s="4" t="n">
        <v>39003</v>
      </c>
      <c r="B615" s="5" t="n">
        <v>0</v>
      </c>
      <c r="C615" s="5" t="n">
        <v>0.0021798</v>
      </c>
      <c r="D615" s="5" t="n">
        <v>0.012654</v>
      </c>
      <c r="E615" s="5" t="n">
        <v>0.0160168</v>
      </c>
      <c r="F615" s="5" t="n">
        <v>0.0101124</v>
      </c>
      <c r="G615" s="5" t="n">
        <v>0.0031491</v>
      </c>
      <c r="H615" s="5" t="n">
        <v>4.81</v>
      </c>
    </row>
    <row r="616" customFormat="false" ht="15.75" hidden="false" customHeight="false" outlineLevel="0" collapsed="false">
      <c r="A616" s="4" t="n">
        <v>39010</v>
      </c>
      <c r="B616" s="5" t="n">
        <v>0</v>
      </c>
      <c r="C616" s="5" t="n">
        <v>0.0063658</v>
      </c>
      <c r="D616" s="5" t="n">
        <v>0.0041243</v>
      </c>
      <c r="E616" s="5" t="n">
        <v>-0.0002915</v>
      </c>
      <c r="F616" s="5" t="n">
        <v>0.0147205</v>
      </c>
      <c r="G616" s="5" t="n">
        <v>0.0183578</v>
      </c>
      <c r="H616" s="5" t="n">
        <v>4.79</v>
      </c>
    </row>
    <row r="617" customFormat="false" ht="15.75" hidden="false" customHeight="false" outlineLevel="0" collapsed="false">
      <c r="A617" s="4" t="n">
        <v>39017</v>
      </c>
      <c r="B617" s="5" t="n">
        <v>0.0781284</v>
      </c>
      <c r="C617" s="5" t="n">
        <v>-0.0095126</v>
      </c>
      <c r="D617" s="5" t="n">
        <v>0.0066602</v>
      </c>
      <c r="E617" s="5" t="n">
        <v>-0.0090047</v>
      </c>
      <c r="F617" s="5" t="n">
        <v>0.0026314</v>
      </c>
      <c r="G617" s="5" t="n">
        <v>0.0270797</v>
      </c>
      <c r="H617" s="5" t="n">
        <v>4.68</v>
      </c>
    </row>
    <row r="618" customFormat="false" ht="15.75" hidden="false" customHeight="false" outlineLevel="0" collapsed="false">
      <c r="A618" s="4" t="n">
        <v>39024</v>
      </c>
      <c r="B618" s="5" t="n">
        <v>0</v>
      </c>
      <c r="C618" s="5" t="n">
        <v>0.012094</v>
      </c>
      <c r="D618" s="5" t="n">
        <v>0.0126586</v>
      </c>
      <c r="E618" s="5" t="n">
        <v>-0.0168269</v>
      </c>
      <c r="F618" s="5" t="n">
        <v>0.0266308</v>
      </c>
      <c r="G618" s="5" t="n">
        <v>0.010592</v>
      </c>
      <c r="H618" s="5" t="n">
        <v>4.72</v>
      </c>
    </row>
    <row r="619" customFormat="false" ht="15.75" hidden="false" customHeight="false" outlineLevel="0" collapsed="false">
      <c r="A619" s="4" t="n">
        <v>39031</v>
      </c>
      <c r="B619" s="5" t="n">
        <v>0</v>
      </c>
      <c r="C619" s="5" t="n">
        <v>0.0145935</v>
      </c>
      <c r="D619" s="5" t="n">
        <v>-0.017518</v>
      </c>
      <c r="E619" s="5" t="n">
        <v>-0.0083064</v>
      </c>
      <c r="F619" s="5" t="n">
        <v>0.0015288</v>
      </c>
      <c r="G619" s="5" t="n">
        <v>-0.0001802</v>
      </c>
      <c r="H619" s="5" t="n">
        <v>4.59</v>
      </c>
    </row>
    <row r="620" customFormat="false" ht="15.75" hidden="false" customHeight="false" outlineLevel="0" collapsed="false">
      <c r="A620" s="4" t="n">
        <v>39038</v>
      </c>
      <c r="B620" s="5" t="n">
        <v>0.0297569</v>
      </c>
      <c r="C620" s="5" t="n">
        <v>-0.0001784</v>
      </c>
      <c r="D620" s="5" t="n">
        <v>0.0131989</v>
      </c>
      <c r="E620" s="5" t="n">
        <v>-0.0001799</v>
      </c>
      <c r="F620" s="5" t="n">
        <v>0.0234569</v>
      </c>
      <c r="G620" s="5" t="n">
        <v>0.0301103</v>
      </c>
      <c r="H620" s="5" t="n">
        <v>4.61</v>
      </c>
    </row>
    <row r="621" customFormat="false" ht="15.75" hidden="false" customHeight="false" outlineLevel="0" collapsed="false">
      <c r="A621" s="4" t="n">
        <v>39045</v>
      </c>
      <c r="B621" s="5" t="n">
        <v>0</v>
      </c>
      <c r="C621" s="5" t="n">
        <v>-0.0030311</v>
      </c>
      <c r="D621" s="5" t="n">
        <v>0.0019719</v>
      </c>
      <c r="E621" s="5" t="n">
        <v>0.0334547</v>
      </c>
      <c r="F621" s="5" t="n">
        <v>-0.0143906</v>
      </c>
      <c r="G621" s="5" t="n">
        <v>0.0120978</v>
      </c>
      <c r="H621" s="5" t="n">
        <v>4.55</v>
      </c>
    </row>
    <row r="622" customFormat="false" ht="15.75" hidden="false" customHeight="false" outlineLevel="0" collapsed="false">
      <c r="A622" s="4" t="n">
        <v>39052</v>
      </c>
      <c r="B622" s="5" t="n">
        <v>0</v>
      </c>
      <c r="C622" s="5" t="n">
        <v>0.0093568</v>
      </c>
      <c r="D622" s="5" t="n">
        <v>0.0169578</v>
      </c>
      <c r="E622" s="5" t="n">
        <v>0.0101679</v>
      </c>
      <c r="F622" s="5" t="n">
        <v>0.0318238</v>
      </c>
      <c r="G622" s="5" t="n">
        <v>-0.0095403</v>
      </c>
      <c r="H622" s="5" t="n">
        <v>4.43</v>
      </c>
    </row>
    <row r="623" customFormat="false" ht="15.75" hidden="false" customHeight="false" outlineLevel="0" collapsed="false">
      <c r="A623" s="4" t="n">
        <v>39059</v>
      </c>
      <c r="B623" s="5" t="n">
        <v>0</v>
      </c>
      <c r="C623" s="5" t="n">
        <v>0.0121612</v>
      </c>
      <c r="D623" s="5" t="n">
        <v>0.0158794</v>
      </c>
      <c r="E623" s="5" t="n">
        <v>0.0067921</v>
      </c>
      <c r="F623" s="5" t="n">
        <v>0.0119169</v>
      </c>
      <c r="G623" s="5" t="n">
        <v>-0.018085</v>
      </c>
      <c r="H623" s="5" t="n">
        <v>4.56</v>
      </c>
    </row>
    <row r="624" customFormat="false" ht="15.75" hidden="false" customHeight="false" outlineLevel="0" collapsed="false">
      <c r="A624" s="4" t="n">
        <v>39066</v>
      </c>
      <c r="B624" s="5" t="n">
        <v>-0.0406895</v>
      </c>
      <c r="C624" s="5" t="n">
        <v>-0.0115088</v>
      </c>
      <c r="D624" s="5" t="n">
        <v>-0.0070908</v>
      </c>
      <c r="E624" s="5" t="n">
        <v>0.0099108</v>
      </c>
      <c r="F624" s="5" t="n">
        <v>-0.006552</v>
      </c>
      <c r="G624" s="5" t="n">
        <v>-0.0010611</v>
      </c>
      <c r="H624" s="5" t="n">
        <v>4.6</v>
      </c>
    </row>
    <row r="625" customFormat="false" ht="15.75" hidden="false" customHeight="false" outlineLevel="0" collapsed="false">
      <c r="A625" s="4" t="n">
        <v>39073</v>
      </c>
      <c r="B625" s="5" t="n">
        <v>0</v>
      </c>
      <c r="C625" s="5" t="n">
        <v>0.0053304</v>
      </c>
      <c r="D625" s="5" t="n">
        <v>0.0032949</v>
      </c>
      <c r="E625" s="5" t="n">
        <v>0.0010938</v>
      </c>
      <c r="F625" s="5" t="n">
        <v>0.0126506</v>
      </c>
      <c r="G625" s="5" t="n">
        <v>0.0299459</v>
      </c>
      <c r="H625" s="5" t="n">
        <v>4.63</v>
      </c>
    </row>
    <row r="626" customFormat="false" ht="15.75" hidden="false" customHeight="false" outlineLevel="0" collapsed="false">
      <c r="A626" s="4" t="n">
        <v>39080</v>
      </c>
      <c r="B626" s="5" t="n">
        <v>0</v>
      </c>
      <c r="C626" s="5" t="n">
        <v>-0.006075</v>
      </c>
      <c r="D626" s="5" t="n">
        <v>-0.0114179</v>
      </c>
      <c r="E626" s="5" t="n">
        <v>0.0009073</v>
      </c>
      <c r="F626" s="5" t="n">
        <v>-0.0071324</v>
      </c>
      <c r="G626" s="5" t="n">
        <v>0.0030299</v>
      </c>
      <c r="H626" s="5" t="n">
        <v>4.71</v>
      </c>
    </row>
    <row r="627" customFormat="false" ht="15.75" hidden="false" customHeight="false" outlineLevel="0" collapsed="false">
      <c r="A627" s="4" t="n">
        <v>39087</v>
      </c>
      <c r="B627" s="5" t="n">
        <v>-0.0071938</v>
      </c>
      <c r="C627" s="5" t="n">
        <v>0.0148008</v>
      </c>
      <c r="D627" s="5" t="n">
        <v>0.0078607</v>
      </c>
      <c r="E627" s="5" t="n">
        <v>-0.0211855</v>
      </c>
      <c r="F627" s="5" t="n">
        <v>0.0021504</v>
      </c>
      <c r="G627" s="5" t="n">
        <v>0.0142223</v>
      </c>
      <c r="H627" s="5" t="n">
        <v>4.65</v>
      </c>
    </row>
    <row r="628" customFormat="false" ht="15.75" hidden="false" customHeight="false" outlineLevel="0" collapsed="false">
      <c r="A628" s="4" t="n">
        <v>39094</v>
      </c>
      <c r="B628" s="5" t="n">
        <v>0</v>
      </c>
      <c r="C628" s="5" t="n">
        <v>-0.0001608</v>
      </c>
      <c r="D628" s="5" t="n">
        <v>0.0125531</v>
      </c>
      <c r="E628" s="5" t="n">
        <v>0.0076762</v>
      </c>
      <c r="F628" s="5" t="n">
        <v>0.0112736</v>
      </c>
      <c r="G628" s="5" t="n">
        <v>0.0133458</v>
      </c>
      <c r="H628" s="5" t="n">
        <v>4.77</v>
      </c>
    </row>
    <row r="629" customFormat="false" ht="15.75" hidden="false" customHeight="false" outlineLevel="0" collapsed="false">
      <c r="A629" s="4" t="n">
        <v>39101</v>
      </c>
      <c r="B629" s="5" t="n">
        <v>0</v>
      </c>
      <c r="C629" s="5" t="n">
        <v>-0.0058331</v>
      </c>
      <c r="D629" s="5" t="n">
        <v>-0.0085469</v>
      </c>
      <c r="E629" s="5" t="n">
        <v>0.004688</v>
      </c>
      <c r="F629" s="5" t="n">
        <v>-0.0128674</v>
      </c>
      <c r="G629" s="5" t="n">
        <v>0.0157096</v>
      </c>
      <c r="H629" s="5" t="n">
        <v>4.78</v>
      </c>
    </row>
    <row r="630" customFormat="false" ht="15.75" hidden="false" customHeight="false" outlineLevel="0" collapsed="false">
      <c r="A630" s="4" t="n">
        <v>39108</v>
      </c>
      <c r="B630" s="5" t="n">
        <v>0.0649399</v>
      </c>
      <c r="C630" s="5" t="n">
        <v>0.0182617</v>
      </c>
      <c r="D630" s="5" t="n">
        <v>0.0177075</v>
      </c>
      <c r="E630" s="5" t="n">
        <v>0.0104878</v>
      </c>
      <c r="F630" s="5" t="n">
        <v>0.0379732</v>
      </c>
      <c r="G630" s="5" t="n">
        <v>0.0108625</v>
      </c>
      <c r="H630" s="5" t="n">
        <v>4.88</v>
      </c>
    </row>
    <row r="631" customFormat="false" ht="15.75" hidden="false" customHeight="false" outlineLevel="0" collapsed="false">
      <c r="A631" s="4" t="n">
        <v>39115</v>
      </c>
      <c r="B631" s="5" t="n">
        <v>0</v>
      </c>
      <c r="C631" s="5" t="n">
        <v>-0.0071576</v>
      </c>
      <c r="D631" s="5" t="n">
        <v>0.0009972</v>
      </c>
      <c r="E631" s="5" t="n">
        <v>-0.0061641</v>
      </c>
      <c r="F631" s="5" t="n">
        <v>0.0026753</v>
      </c>
      <c r="G631" s="5" t="n">
        <v>0.0004388</v>
      </c>
      <c r="H631" s="5" t="n">
        <v>4.83</v>
      </c>
    </row>
    <row r="632" customFormat="false" ht="15.75" hidden="false" customHeight="false" outlineLevel="0" collapsed="false">
      <c r="A632" s="4" t="n">
        <v>39122</v>
      </c>
      <c r="B632" s="5" t="n">
        <v>0</v>
      </c>
      <c r="C632" s="5" t="n">
        <v>0.012082</v>
      </c>
      <c r="D632" s="5" t="n">
        <v>0.0060277</v>
      </c>
      <c r="E632" s="5" t="n">
        <v>0.0409545</v>
      </c>
      <c r="F632" s="5" t="n">
        <v>0.0152026</v>
      </c>
      <c r="G632" s="5" t="n">
        <v>-0.0055629</v>
      </c>
      <c r="H632" s="5" t="n">
        <v>4.79</v>
      </c>
    </row>
    <row r="633" customFormat="false" ht="15.75" hidden="false" customHeight="false" outlineLevel="0" collapsed="false">
      <c r="A633" s="4" t="n">
        <v>39129</v>
      </c>
      <c r="B633" s="5" t="n">
        <v>0.0393373</v>
      </c>
      <c r="C633" s="5" t="n">
        <v>-0.0029931</v>
      </c>
      <c r="D633" s="5" t="n">
        <v>0.004147</v>
      </c>
      <c r="E633" s="5" t="n">
        <v>-0.0010294</v>
      </c>
      <c r="F633" s="5" t="n">
        <v>0.0062332</v>
      </c>
      <c r="G633" s="5" t="n">
        <v>-0.0573382</v>
      </c>
      <c r="H633" s="5" t="n">
        <v>4.69</v>
      </c>
    </row>
    <row r="634" customFormat="false" ht="15.75" hidden="false" customHeight="false" outlineLevel="0" collapsed="false">
      <c r="A634" s="4" t="n">
        <v>39136</v>
      </c>
      <c r="B634" s="5" t="n">
        <v>0</v>
      </c>
      <c r="C634" s="5" t="n">
        <v>-0.0451181</v>
      </c>
      <c r="D634" s="5" t="n">
        <v>-0.0546801</v>
      </c>
      <c r="E634" s="5" t="n">
        <v>-0.0178933</v>
      </c>
      <c r="F634" s="5" t="n">
        <v>-0.0550708</v>
      </c>
      <c r="G634" s="5" t="n">
        <v>-0.0554124</v>
      </c>
      <c r="H634" s="5" t="n">
        <v>4.68</v>
      </c>
    </row>
    <row r="635" customFormat="false" ht="15.75" hidden="false" customHeight="false" outlineLevel="0" collapsed="false">
      <c r="A635" s="4" t="n">
        <v>39143</v>
      </c>
      <c r="B635" s="5" t="n">
        <v>0</v>
      </c>
      <c r="C635" s="5" t="n">
        <v>0.011233</v>
      </c>
      <c r="D635" s="5" t="n">
        <v>0.0146659</v>
      </c>
      <c r="E635" s="5" t="n">
        <v>-0.0061439</v>
      </c>
      <c r="F635" s="5" t="n">
        <v>0.0163897</v>
      </c>
      <c r="G635" s="5" t="n">
        <v>-0.0018218</v>
      </c>
      <c r="H635" s="5" t="n">
        <v>4.52</v>
      </c>
    </row>
    <row r="636" customFormat="false" ht="15.75" hidden="false" customHeight="false" outlineLevel="0" collapsed="false">
      <c r="A636" s="4" t="n">
        <v>39150</v>
      </c>
      <c r="B636" s="5" t="n">
        <v>-0.0351956</v>
      </c>
      <c r="C636" s="5" t="n">
        <v>-0.0113917</v>
      </c>
      <c r="D636" s="5" t="n">
        <v>-0.0109558</v>
      </c>
      <c r="E636" s="5" t="n">
        <v>-0.0205754</v>
      </c>
      <c r="F636" s="5" t="n">
        <v>-0.0077154</v>
      </c>
      <c r="G636" s="5" t="n">
        <v>-0.0274973</v>
      </c>
      <c r="H636" s="5" t="n">
        <v>4.59</v>
      </c>
    </row>
    <row r="637" customFormat="false" ht="15.75" hidden="false" customHeight="false" outlineLevel="0" collapsed="false">
      <c r="A637" s="4" t="n">
        <v>39157</v>
      </c>
      <c r="B637" s="5" t="n">
        <v>0</v>
      </c>
      <c r="C637" s="5" t="n">
        <v>0.034831</v>
      </c>
      <c r="D637" s="5" t="n">
        <v>0.0430389</v>
      </c>
      <c r="E637" s="5" t="n">
        <v>0.0365965</v>
      </c>
      <c r="F637" s="5" t="n">
        <v>0.0475208</v>
      </c>
      <c r="G637" s="5" t="n">
        <v>0.0817452</v>
      </c>
      <c r="H637" s="5" t="n">
        <v>4.55</v>
      </c>
    </row>
    <row r="638" customFormat="false" ht="15.75" hidden="false" customHeight="false" outlineLevel="0" collapsed="false">
      <c r="A638" s="4" t="n">
        <v>39164</v>
      </c>
      <c r="B638" s="5" t="n">
        <v>0</v>
      </c>
      <c r="C638" s="5" t="n">
        <v>-0.0106757</v>
      </c>
      <c r="D638" s="5" t="n">
        <v>-0.0085865</v>
      </c>
      <c r="E638" s="5" t="n">
        <v>-0.0160433</v>
      </c>
      <c r="F638" s="5" t="n">
        <v>0.0019258</v>
      </c>
      <c r="G638" s="5" t="n">
        <v>-0.0076327</v>
      </c>
      <c r="H638" s="5" t="n">
        <v>4.62</v>
      </c>
    </row>
    <row r="639" customFormat="false" ht="15.75" hidden="false" customHeight="false" outlineLevel="0" collapsed="false">
      <c r="A639" s="4" t="n">
        <v>39171</v>
      </c>
      <c r="B639" s="5" t="n">
        <v>0</v>
      </c>
      <c r="C639" s="5" t="n">
        <v>0.0159885</v>
      </c>
      <c r="D639" s="5" t="n">
        <v>0.0183255</v>
      </c>
      <c r="E639" s="5" t="n">
        <v>0.0048373</v>
      </c>
      <c r="F639" s="5" t="n">
        <v>0.0302168</v>
      </c>
      <c r="G639" s="5" t="n">
        <v>-0.0073334</v>
      </c>
      <c r="H639" s="5" t="n">
        <v>4.65</v>
      </c>
    </row>
    <row r="640" customFormat="false" ht="15.75" hidden="false" customHeight="false" outlineLevel="0" collapsed="false">
      <c r="A640" s="4" t="n">
        <v>39178</v>
      </c>
      <c r="B640" s="5" t="n">
        <v>0.0306018</v>
      </c>
      <c r="C640" s="5" t="n">
        <v>0.0062763</v>
      </c>
      <c r="D640" s="5" t="n">
        <v>0.0201798</v>
      </c>
      <c r="E640" s="5" t="n">
        <v>-0.0048163</v>
      </c>
      <c r="F640" s="5" t="n">
        <v>0.027493</v>
      </c>
      <c r="G640" s="5" t="n">
        <v>0.0539854</v>
      </c>
      <c r="H640" s="5" t="n">
        <v>4.76</v>
      </c>
    </row>
    <row r="641" customFormat="false" ht="15.75" hidden="false" customHeight="false" outlineLevel="0" collapsed="false">
      <c r="A641" s="4" t="n">
        <v>39185</v>
      </c>
      <c r="B641" s="5" t="n">
        <v>0</v>
      </c>
      <c r="C641" s="5" t="n">
        <v>0.0214498</v>
      </c>
      <c r="D641" s="5" t="n">
        <v>0.0115755</v>
      </c>
      <c r="E641" s="5" t="n">
        <v>0.0049571</v>
      </c>
      <c r="F641" s="5" t="n">
        <v>0.0233822</v>
      </c>
      <c r="G641" s="5" t="n">
        <v>0.0594754</v>
      </c>
      <c r="H641" s="5" t="n">
        <v>4.76</v>
      </c>
    </row>
    <row r="642" customFormat="false" ht="15.75" hidden="false" customHeight="false" outlineLevel="0" collapsed="false">
      <c r="A642" s="4" t="n">
        <v>39192</v>
      </c>
      <c r="B642" s="5" t="n">
        <v>0</v>
      </c>
      <c r="C642" s="5" t="n">
        <v>0.006527</v>
      </c>
      <c r="D642" s="5" t="n">
        <v>-0.0121707</v>
      </c>
      <c r="E642" s="5" t="n">
        <v>-0.0083615</v>
      </c>
      <c r="F642" s="5" t="n">
        <v>0.0075494</v>
      </c>
      <c r="G642" s="5" t="n">
        <v>0.0187739</v>
      </c>
      <c r="H642" s="5" t="n">
        <v>4.68</v>
      </c>
    </row>
    <row r="643" customFormat="false" ht="15.75" hidden="false" customHeight="false" outlineLevel="0" collapsed="false">
      <c r="A643" s="4" t="n">
        <v>39199</v>
      </c>
      <c r="B643" s="5" t="n">
        <v>0.0001478</v>
      </c>
      <c r="C643" s="5" t="n">
        <v>0.0077009</v>
      </c>
      <c r="D643" s="5" t="n">
        <v>0.0215789</v>
      </c>
      <c r="E643" s="5" t="n">
        <v>-0.0087374</v>
      </c>
      <c r="F643" s="5" t="n">
        <v>0.0125879</v>
      </c>
      <c r="G643" s="5" t="n">
        <v>0.0093464</v>
      </c>
      <c r="H643" s="5" t="n">
        <v>4.71</v>
      </c>
    </row>
    <row r="644" customFormat="false" ht="15.75" hidden="false" customHeight="false" outlineLevel="0" collapsed="false">
      <c r="A644" s="4" t="n">
        <v>39206</v>
      </c>
      <c r="B644" s="5" t="n">
        <v>0</v>
      </c>
      <c r="C644" s="5" t="n">
        <v>0.0001527</v>
      </c>
      <c r="D644" s="5" t="n">
        <v>-0.0091179</v>
      </c>
      <c r="E644" s="5" t="n">
        <v>0.0139544</v>
      </c>
      <c r="F644" s="5" t="n">
        <v>-0.0105366</v>
      </c>
      <c r="G644" s="5" t="n">
        <v>-0.0173776</v>
      </c>
      <c r="H644" s="5" t="n">
        <v>4.65</v>
      </c>
    </row>
    <row r="645" customFormat="false" ht="15.75" hidden="false" customHeight="false" outlineLevel="0" collapsed="false">
      <c r="A645" s="4" t="n">
        <v>39213</v>
      </c>
      <c r="B645" s="5" t="n">
        <v>0</v>
      </c>
      <c r="C645" s="5" t="n">
        <v>0.0111604</v>
      </c>
      <c r="D645" s="5" t="n">
        <v>0.0069129</v>
      </c>
      <c r="E645" s="5" t="n">
        <v>-0.0189802</v>
      </c>
      <c r="F645" s="5" t="n">
        <v>0.016328</v>
      </c>
      <c r="G645" s="5" t="n">
        <v>0.0468803</v>
      </c>
      <c r="H645" s="5" t="n">
        <v>4.67</v>
      </c>
    </row>
    <row r="646" customFormat="false" ht="15.75" hidden="false" customHeight="false" outlineLevel="0" collapsed="false">
      <c r="A646" s="4" t="n">
        <v>39220</v>
      </c>
      <c r="B646" s="5" t="n">
        <v>-0.0172935</v>
      </c>
      <c r="C646" s="5" t="n">
        <v>-0.0046208</v>
      </c>
      <c r="D646" s="5" t="n">
        <v>-0.0039157</v>
      </c>
      <c r="E646" s="5" t="n">
        <v>-0.001057</v>
      </c>
      <c r="F646" s="5" t="n">
        <v>0.0144842</v>
      </c>
      <c r="G646" s="5" t="n">
        <v>0.0106031</v>
      </c>
      <c r="H646" s="5" t="n">
        <v>4.81</v>
      </c>
    </row>
    <row r="647" customFormat="false" ht="15.75" hidden="false" customHeight="false" outlineLevel="0" collapsed="false">
      <c r="A647" s="4" t="n">
        <v>39227</v>
      </c>
      <c r="B647" s="5" t="n">
        <v>0</v>
      </c>
      <c r="C647" s="5" t="n">
        <v>0.0135058</v>
      </c>
      <c r="D647" s="5" t="n">
        <v>0.013067</v>
      </c>
      <c r="E647" s="5" t="n">
        <v>0.0246918</v>
      </c>
      <c r="F647" s="5" t="n">
        <v>0.0312511</v>
      </c>
      <c r="G647" s="5" t="n">
        <v>0.0087375</v>
      </c>
      <c r="H647" s="5" t="n">
        <v>4.86</v>
      </c>
    </row>
    <row r="648" customFormat="false" ht="15.75" hidden="false" customHeight="false" outlineLevel="0" collapsed="false">
      <c r="A648" s="4" t="n">
        <v>39234</v>
      </c>
      <c r="B648" s="5" t="n">
        <v>0</v>
      </c>
      <c r="C648" s="5" t="n">
        <v>-0.0188375</v>
      </c>
      <c r="D648" s="5" t="n">
        <v>-0.0319442</v>
      </c>
      <c r="E648" s="5" t="n">
        <v>-0.0079131</v>
      </c>
      <c r="F648" s="5" t="n">
        <v>-0.0575208</v>
      </c>
      <c r="G648" s="5" t="n">
        <v>-0.0477802</v>
      </c>
      <c r="H648" s="5" t="n">
        <v>4.95</v>
      </c>
    </row>
    <row r="649" customFormat="false" ht="15.75" hidden="false" customHeight="false" outlineLevel="0" collapsed="false">
      <c r="A649" s="4" t="n">
        <v>39241</v>
      </c>
      <c r="B649" s="5" t="n">
        <v>-0.0133799</v>
      </c>
      <c r="C649" s="5" t="n">
        <v>0.0166025</v>
      </c>
      <c r="D649" s="5" t="n">
        <v>0.0360003</v>
      </c>
      <c r="E649" s="5" t="n">
        <v>-0.0042235</v>
      </c>
      <c r="F649" s="5" t="n">
        <v>0.0537418</v>
      </c>
      <c r="G649" s="5" t="n">
        <v>0.0121029</v>
      </c>
      <c r="H649" s="5" t="n">
        <v>5.12</v>
      </c>
    </row>
    <row r="650" customFormat="false" ht="15.75" hidden="false" customHeight="false" outlineLevel="0" collapsed="false">
      <c r="A650" s="4" t="n">
        <v>39248</v>
      </c>
      <c r="B650" s="5" t="n">
        <v>0</v>
      </c>
      <c r="C650" s="5" t="n">
        <v>-0.0199976</v>
      </c>
      <c r="D650" s="5" t="n">
        <v>-0.0110199</v>
      </c>
      <c r="E650" s="5" t="n">
        <v>0.0074322</v>
      </c>
      <c r="F650" s="5" t="n">
        <v>-0.000645</v>
      </c>
      <c r="G650" s="5" t="n">
        <v>0.0202638</v>
      </c>
      <c r="H650" s="5" t="n">
        <v>5.16</v>
      </c>
    </row>
    <row r="651" customFormat="false" ht="15.75" hidden="false" customHeight="false" outlineLevel="0" collapsed="false">
      <c r="A651" s="4" t="n">
        <v>39255</v>
      </c>
      <c r="B651" s="5" t="n">
        <v>0</v>
      </c>
      <c r="C651" s="5" t="n">
        <v>0.0005256</v>
      </c>
      <c r="D651" s="5" t="n">
        <v>0.0094885</v>
      </c>
      <c r="E651" s="5" t="n">
        <v>0.0027024</v>
      </c>
      <c r="F651" s="5" t="n">
        <v>0.0119813</v>
      </c>
      <c r="G651" s="5" t="n">
        <v>0.0161443</v>
      </c>
      <c r="H651" s="5" t="n">
        <v>5.14</v>
      </c>
    </row>
    <row r="652" customFormat="false" ht="15.75" hidden="false" customHeight="false" outlineLevel="0" collapsed="false">
      <c r="A652" s="4" t="n">
        <v>39262</v>
      </c>
      <c r="B652" s="5" t="n">
        <v>-0.0069135</v>
      </c>
      <c r="C652" s="5" t="n">
        <v>0.0178593</v>
      </c>
      <c r="D652" s="5" t="n">
        <v>0.0155982</v>
      </c>
      <c r="E652" s="5" t="n">
        <v>0.0012325</v>
      </c>
      <c r="F652" s="5" t="n">
        <v>0.0118228</v>
      </c>
      <c r="G652" s="5" t="n">
        <v>0.0237761</v>
      </c>
      <c r="H652" s="5" t="n">
        <v>5.03</v>
      </c>
    </row>
    <row r="653" customFormat="false" ht="15.75" hidden="false" customHeight="false" outlineLevel="0" collapsed="false">
      <c r="A653" s="4" t="n">
        <v>39269</v>
      </c>
      <c r="B653" s="5" t="n">
        <v>0</v>
      </c>
      <c r="C653" s="5" t="n">
        <v>0.0143113</v>
      </c>
      <c r="D653" s="5" t="n">
        <v>0.0151916</v>
      </c>
      <c r="E653" s="5" t="n">
        <v>0.0123736</v>
      </c>
      <c r="F653" s="5" t="n">
        <v>0.019095</v>
      </c>
      <c r="G653" s="5" t="n">
        <v>0.0285057</v>
      </c>
      <c r="H653" s="5" t="n">
        <v>5.19</v>
      </c>
    </row>
    <row r="654" customFormat="false" ht="15.75" hidden="false" customHeight="false" outlineLevel="0" collapsed="false">
      <c r="A654" s="4" t="n">
        <v>39276</v>
      </c>
      <c r="B654" s="5" t="n">
        <v>0</v>
      </c>
      <c r="C654" s="5" t="n">
        <v>-0.0119227</v>
      </c>
      <c r="D654" s="5" t="n">
        <v>-0.0097324</v>
      </c>
      <c r="E654" s="5" t="n">
        <v>-0.0016243</v>
      </c>
      <c r="F654" s="5" t="n">
        <v>-0.0257742</v>
      </c>
      <c r="G654" s="5" t="n">
        <v>0.0135891</v>
      </c>
      <c r="H654" s="5" t="n">
        <v>5.11</v>
      </c>
    </row>
    <row r="655" customFormat="false" ht="15.75" hidden="false" customHeight="false" outlineLevel="0" collapsed="false">
      <c r="A655" s="4" t="n">
        <v>39283</v>
      </c>
      <c r="B655" s="5" t="n">
        <v>0</v>
      </c>
      <c r="C655" s="5" t="n">
        <v>-0.0502269</v>
      </c>
      <c r="D655" s="5" t="n">
        <v>-0.0686023</v>
      </c>
      <c r="E655" s="5" t="n">
        <v>-0.0220488</v>
      </c>
      <c r="F655" s="5" t="n">
        <v>-0.066308</v>
      </c>
      <c r="G655" s="5" t="n">
        <v>-0.0299333</v>
      </c>
      <c r="H655" s="5" t="n">
        <v>4.96</v>
      </c>
    </row>
    <row r="656" customFormat="false" ht="15.75" hidden="false" customHeight="false" outlineLevel="0" collapsed="false">
      <c r="A656" s="4" t="n">
        <v>39290</v>
      </c>
      <c r="B656" s="5" t="n">
        <v>0.0194615</v>
      </c>
      <c r="C656" s="5" t="n">
        <v>-0.0179049</v>
      </c>
      <c r="D656" s="5" t="n">
        <v>0.0026765</v>
      </c>
      <c r="E656" s="5" t="n">
        <v>-0.0214821</v>
      </c>
      <c r="F656" s="5" t="n">
        <v>0.0009938</v>
      </c>
      <c r="G656" s="5" t="n">
        <v>-0.0072668</v>
      </c>
      <c r="H656" s="5" t="n">
        <v>4.8</v>
      </c>
    </row>
    <row r="657" customFormat="false" ht="15.75" hidden="false" customHeight="false" outlineLevel="0" collapsed="false">
      <c r="A657" s="4" t="n">
        <v>39297</v>
      </c>
      <c r="B657" s="5" t="n">
        <v>0</v>
      </c>
      <c r="C657" s="5" t="n">
        <v>0.0142587</v>
      </c>
      <c r="D657" s="5" t="n">
        <v>-0.0388162</v>
      </c>
      <c r="E657" s="5" t="n">
        <v>0.0017308</v>
      </c>
      <c r="F657" s="5" t="n">
        <v>-0.0157242</v>
      </c>
      <c r="G657" s="5" t="n">
        <v>-0.0201017</v>
      </c>
      <c r="H657" s="5" t="n">
        <v>4.71</v>
      </c>
    </row>
    <row r="658" customFormat="false" ht="15.75" hidden="false" customHeight="false" outlineLevel="0" collapsed="false">
      <c r="A658" s="4" t="n">
        <v>39304</v>
      </c>
      <c r="B658" s="5" t="n">
        <v>0</v>
      </c>
      <c r="C658" s="5" t="n">
        <v>-0.0053112</v>
      </c>
      <c r="D658" s="5" t="n">
        <v>-0.0136479</v>
      </c>
      <c r="E658" s="5" t="n">
        <v>-0.0588246</v>
      </c>
      <c r="F658" s="5" t="n">
        <v>-0.0097031</v>
      </c>
      <c r="G658" s="5" t="n">
        <v>-0.069248</v>
      </c>
      <c r="H658" s="5" t="n">
        <v>4.81</v>
      </c>
    </row>
    <row r="659" customFormat="false" ht="15.75" hidden="false" customHeight="false" outlineLevel="0" collapsed="false">
      <c r="A659" s="4" t="n">
        <v>39311</v>
      </c>
      <c r="B659" s="5" t="n">
        <v>-0.0060651</v>
      </c>
      <c r="C659" s="5" t="n">
        <v>0.0228567</v>
      </c>
      <c r="D659" s="5" t="n">
        <v>0.0377949</v>
      </c>
      <c r="E659" s="5" t="n">
        <v>0.0418367</v>
      </c>
      <c r="F659" s="5" t="n">
        <v>0.0292252</v>
      </c>
      <c r="G659" s="5" t="n">
        <v>0.0214532</v>
      </c>
      <c r="H659" s="5" t="n">
        <v>4.68</v>
      </c>
    </row>
    <row r="660" customFormat="false" ht="15.75" hidden="false" customHeight="false" outlineLevel="0" collapsed="false">
      <c r="A660" s="4" t="n">
        <v>39318</v>
      </c>
      <c r="B660" s="5" t="n">
        <v>0</v>
      </c>
      <c r="C660" s="5" t="n">
        <v>-0.0036433</v>
      </c>
      <c r="D660" s="5" t="n">
        <v>0.0212025</v>
      </c>
      <c r="E660" s="5" t="n">
        <v>0.0163172</v>
      </c>
      <c r="F660" s="5" t="n">
        <v>0.0238743</v>
      </c>
      <c r="G660" s="5" t="n">
        <v>0.0722434</v>
      </c>
      <c r="H660" s="5" t="n">
        <v>4.63</v>
      </c>
    </row>
    <row r="661" customFormat="false" ht="15.75" hidden="false" customHeight="false" outlineLevel="0" collapsed="false">
      <c r="A661" s="4" t="n">
        <v>39325</v>
      </c>
      <c r="B661" s="5" t="n">
        <v>0</v>
      </c>
      <c r="C661" s="5" t="n">
        <v>-0.0139641</v>
      </c>
      <c r="D661" s="5" t="n">
        <v>-0.0176431</v>
      </c>
      <c r="E661" s="5" t="n">
        <v>-0.0187908</v>
      </c>
      <c r="F661" s="5" t="n">
        <v>-0.0273965</v>
      </c>
      <c r="G661" s="5" t="n">
        <v>0.0121413</v>
      </c>
      <c r="H661" s="5" t="n">
        <v>4.54</v>
      </c>
    </row>
    <row r="662" customFormat="false" ht="15.75" hidden="false" customHeight="false" outlineLevel="0" collapsed="false">
      <c r="A662" s="4" t="n">
        <v>39332</v>
      </c>
      <c r="B662" s="5" t="n">
        <v>0.07117</v>
      </c>
      <c r="C662" s="5" t="n">
        <v>0.0209007</v>
      </c>
      <c r="D662" s="5" t="n">
        <v>0.0102799</v>
      </c>
      <c r="E662" s="5" t="n">
        <v>0.0033331</v>
      </c>
      <c r="F662" s="5" t="n">
        <v>0.0200864</v>
      </c>
      <c r="G662" s="5" t="n">
        <v>0.0067994</v>
      </c>
      <c r="H662" s="5" t="n">
        <v>4.38</v>
      </c>
    </row>
    <row r="663" customFormat="false" ht="15.75" hidden="false" customHeight="false" outlineLevel="0" collapsed="false">
      <c r="A663" s="4" t="n">
        <v>39339</v>
      </c>
      <c r="B663" s="5" t="n">
        <v>0</v>
      </c>
      <c r="C663" s="5" t="n">
        <v>0.0275765</v>
      </c>
      <c r="D663" s="5" t="n">
        <v>0.0280562</v>
      </c>
      <c r="E663" s="5" t="n">
        <v>0.0046912</v>
      </c>
      <c r="F663" s="5" t="n">
        <v>0.0523529</v>
      </c>
      <c r="G663" s="5" t="n">
        <v>0.0855139</v>
      </c>
      <c r="H663" s="5" t="n">
        <v>4.47</v>
      </c>
    </row>
    <row r="664" customFormat="false" ht="15.75" hidden="false" customHeight="false" outlineLevel="0" collapsed="false">
      <c r="A664" s="4" t="n">
        <v>39346</v>
      </c>
      <c r="B664" s="5" t="n">
        <v>0</v>
      </c>
      <c r="C664" s="5" t="n">
        <v>0.0006552</v>
      </c>
      <c r="D664" s="5" t="n">
        <v>0.0114905</v>
      </c>
      <c r="E664" s="5" t="n">
        <v>0.0311121</v>
      </c>
      <c r="F664" s="5" t="n">
        <v>0.0177799</v>
      </c>
      <c r="G664" s="5" t="n">
        <v>0.0366415</v>
      </c>
      <c r="H664" s="5" t="n">
        <v>4.64</v>
      </c>
    </row>
    <row r="665" customFormat="false" ht="15.75" hidden="false" customHeight="false" outlineLevel="0" collapsed="false">
      <c r="A665" s="4" t="n">
        <v>39353</v>
      </c>
      <c r="B665" s="5" t="n">
        <v>0.0272485</v>
      </c>
      <c r="C665" s="5" t="n">
        <v>0.0199984</v>
      </c>
      <c r="D665" s="5" t="n">
        <v>0.0223985</v>
      </c>
      <c r="E665" s="5" t="n">
        <v>0.0070684</v>
      </c>
      <c r="F665" s="5" t="n">
        <v>0.0146972</v>
      </c>
      <c r="G665" s="5" t="n">
        <v>0.0391649</v>
      </c>
      <c r="H665" s="5" t="n">
        <v>4.59</v>
      </c>
    </row>
    <row r="666" customFormat="false" ht="15.75" hidden="false" customHeight="false" outlineLevel="0" collapsed="false">
      <c r="A666" s="4" t="n">
        <v>39360</v>
      </c>
      <c r="B666" s="5" t="n">
        <v>0</v>
      </c>
      <c r="C666" s="5" t="n">
        <v>0.0026993</v>
      </c>
      <c r="D666" s="5" t="n">
        <v>0.0147403</v>
      </c>
      <c r="E666" s="5" t="n">
        <v>0.0065517</v>
      </c>
      <c r="F666" s="5" t="n">
        <v>0.0074861</v>
      </c>
      <c r="G666" s="5" t="n">
        <v>0.0535253</v>
      </c>
      <c r="H666" s="5" t="n">
        <v>4.65</v>
      </c>
    </row>
    <row r="667" customFormat="false" ht="15.75" hidden="false" customHeight="false" outlineLevel="0" collapsed="false">
      <c r="A667" s="4" t="n">
        <v>39367</v>
      </c>
      <c r="B667" s="5" t="n">
        <v>0</v>
      </c>
      <c r="C667" s="5" t="n">
        <v>-0.039954</v>
      </c>
      <c r="D667" s="5" t="n">
        <v>-0.0207944</v>
      </c>
      <c r="E667" s="5" t="n">
        <v>-0.0122328</v>
      </c>
      <c r="F667" s="5" t="n">
        <v>-0.0116537</v>
      </c>
      <c r="G667" s="5" t="n">
        <v>-0.0496505</v>
      </c>
      <c r="H667" s="5" t="n">
        <v>4.7</v>
      </c>
    </row>
    <row r="668" customFormat="false" ht="15.75" hidden="false" customHeight="false" outlineLevel="0" collapsed="false">
      <c r="A668" s="4" t="n">
        <v>39374</v>
      </c>
      <c r="B668" s="5" t="n">
        <v>0.0713429</v>
      </c>
      <c r="C668" s="5" t="n">
        <v>0.0228278</v>
      </c>
      <c r="D668" s="5" t="n">
        <v>0.0216339</v>
      </c>
      <c r="E668" s="5" t="n">
        <v>-0.0096497</v>
      </c>
      <c r="F668" s="5" t="n">
        <v>0.0149132</v>
      </c>
      <c r="G668" s="5" t="n">
        <v>0.0968016</v>
      </c>
      <c r="H668" s="5" t="n">
        <v>4.41</v>
      </c>
    </row>
    <row r="669" customFormat="false" ht="15.75" hidden="false" customHeight="false" outlineLevel="0" collapsed="false">
      <c r="A669" s="4" t="n">
        <v>39381</v>
      </c>
      <c r="B669" s="5" t="n">
        <v>0</v>
      </c>
      <c r="C669" s="5" t="n">
        <v>-0.0168349</v>
      </c>
      <c r="D669" s="5" t="n">
        <v>-0.0047817</v>
      </c>
      <c r="E669" s="5" t="n">
        <v>-0.0070639</v>
      </c>
      <c r="F669" s="5" t="n">
        <v>-0.0060353</v>
      </c>
      <c r="G669" s="5" t="n">
        <v>0.0385724</v>
      </c>
      <c r="H669" s="5" t="n">
        <v>4.41</v>
      </c>
    </row>
    <row r="670" customFormat="false" ht="15.75" hidden="false" customHeight="false" outlineLevel="0" collapsed="false">
      <c r="A670" s="4" t="n">
        <v>39388</v>
      </c>
      <c r="B670" s="5" t="n">
        <v>0</v>
      </c>
      <c r="C670" s="5" t="n">
        <v>-0.0377659</v>
      </c>
      <c r="D670" s="5" t="n">
        <v>-0.0287752</v>
      </c>
      <c r="E670" s="5" t="n">
        <v>-0.0220447</v>
      </c>
      <c r="F670" s="5" t="n">
        <v>0.0092536</v>
      </c>
      <c r="G670" s="5" t="n">
        <v>-0.0407898</v>
      </c>
      <c r="H670" s="5" t="n">
        <v>4.31</v>
      </c>
    </row>
    <row r="671" customFormat="false" ht="15.75" hidden="false" customHeight="false" outlineLevel="0" collapsed="false">
      <c r="A671" s="4" t="n">
        <v>39395</v>
      </c>
      <c r="B671" s="5" t="n">
        <v>0</v>
      </c>
      <c r="C671" s="5" t="n">
        <v>0.003461</v>
      </c>
      <c r="D671" s="5" t="n">
        <v>-0.0267342</v>
      </c>
      <c r="E671" s="5" t="n">
        <v>-0.0224584</v>
      </c>
      <c r="F671" s="5" t="n">
        <v>-0.0281331</v>
      </c>
      <c r="G671" s="5" t="n">
        <v>0.0375302</v>
      </c>
      <c r="H671" s="5" t="n">
        <v>4.23</v>
      </c>
    </row>
    <row r="672" customFormat="false" ht="15.75" hidden="false" customHeight="false" outlineLevel="0" collapsed="false">
      <c r="A672" s="4" t="n">
        <v>39402</v>
      </c>
      <c r="B672" s="5" t="n">
        <v>-0.0003873</v>
      </c>
      <c r="C672" s="5" t="n">
        <v>-0.012444</v>
      </c>
      <c r="D672" s="5" t="n">
        <v>0.0005194</v>
      </c>
      <c r="E672" s="5" t="n">
        <v>0.0061408</v>
      </c>
      <c r="F672" s="5" t="n">
        <v>0.0102926</v>
      </c>
      <c r="G672" s="5" t="n">
        <v>-0.0614491</v>
      </c>
      <c r="H672" s="5" t="n">
        <v>4.15</v>
      </c>
    </row>
    <row r="673" customFormat="false" ht="15.75" hidden="false" customHeight="false" outlineLevel="0" collapsed="false">
      <c r="A673" s="4" t="n">
        <v>39409</v>
      </c>
      <c r="B673" s="5" t="n">
        <v>0</v>
      </c>
      <c r="C673" s="5" t="n">
        <v>0.027683</v>
      </c>
      <c r="D673" s="5" t="n">
        <v>0.0315466</v>
      </c>
      <c r="E673" s="5" t="n">
        <v>0.0265512</v>
      </c>
      <c r="F673" s="5" t="n">
        <v>0.0305509</v>
      </c>
      <c r="G673" s="5" t="n">
        <v>0.0294033</v>
      </c>
      <c r="H673" s="5" t="n">
        <v>4.01</v>
      </c>
    </row>
    <row r="674" customFormat="false" ht="15.75" hidden="false" customHeight="false" outlineLevel="0" collapsed="false">
      <c r="A674" s="4" t="n">
        <v>39416</v>
      </c>
      <c r="B674" s="5" t="n">
        <v>0</v>
      </c>
      <c r="C674" s="5" t="n">
        <v>0.0157549</v>
      </c>
      <c r="D674" s="5" t="n">
        <v>0.0033571</v>
      </c>
      <c r="E674" s="5" t="n">
        <v>0.0101189</v>
      </c>
      <c r="F674" s="5" t="n">
        <v>0.0079602</v>
      </c>
      <c r="G674" s="5" t="n">
        <v>0.0393583</v>
      </c>
      <c r="H674" s="5" t="n">
        <v>3.97</v>
      </c>
    </row>
    <row r="675" customFormat="false" ht="15.75" hidden="false" customHeight="false" outlineLevel="0" collapsed="false">
      <c r="A675" s="4" t="n">
        <v>39423</v>
      </c>
      <c r="B675" s="5" t="n">
        <v>0.0376711</v>
      </c>
      <c r="C675" s="5" t="n">
        <v>-0.0247001</v>
      </c>
      <c r="D675" s="5" t="n">
        <v>-0.027718</v>
      </c>
      <c r="E675" s="5" t="n">
        <v>-0.041412</v>
      </c>
      <c r="F675" s="5" t="n">
        <v>-0.0153374</v>
      </c>
      <c r="G675" s="5" t="n">
        <v>0.0149659</v>
      </c>
      <c r="H675" s="5" t="n">
        <v>4.12</v>
      </c>
    </row>
    <row r="676" customFormat="false" ht="15.75" hidden="false" customHeight="false" outlineLevel="0" collapsed="false">
      <c r="A676" s="4" t="n">
        <v>39430</v>
      </c>
      <c r="B676" s="5" t="n">
        <v>0</v>
      </c>
      <c r="C676" s="5" t="n">
        <v>0.0111842</v>
      </c>
      <c r="D676" s="5" t="n">
        <v>-0.0141259</v>
      </c>
      <c r="E676" s="5" t="n">
        <v>-0.0212679</v>
      </c>
      <c r="F676" s="5" t="n">
        <v>-0.0021213</v>
      </c>
      <c r="G676" s="5" t="n">
        <v>-0.0480719</v>
      </c>
      <c r="H676" s="5" t="n">
        <v>4.24</v>
      </c>
    </row>
    <row r="677" customFormat="false" ht="15.75" hidden="false" customHeight="false" outlineLevel="0" collapsed="false">
      <c r="A677" s="4" t="n">
        <v>39437</v>
      </c>
      <c r="B677" s="5" t="n">
        <v>0</v>
      </c>
      <c r="C677" s="5" t="n">
        <v>-0.0040298</v>
      </c>
      <c r="D677" s="5" t="n">
        <v>0.0127357</v>
      </c>
      <c r="E677" s="5" t="n">
        <v>0.0074222</v>
      </c>
      <c r="F677" s="5" t="n">
        <v>0.0295097</v>
      </c>
      <c r="G677" s="5" t="n">
        <v>0.0527116</v>
      </c>
      <c r="H677" s="5" t="n">
        <v>4.18</v>
      </c>
    </row>
    <row r="678" customFormat="false" ht="15.75" hidden="false" customHeight="false" outlineLevel="0" collapsed="false">
      <c r="A678" s="4" t="n">
        <v>39444</v>
      </c>
      <c r="B678" s="5" t="n">
        <v>0.0459146</v>
      </c>
      <c r="C678" s="5" t="n">
        <v>-0.0462762</v>
      </c>
      <c r="D678" s="5" t="n">
        <v>-0.0313638</v>
      </c>
      <c r="E678" s="5" t="n">
        <v>-0.0064826</v>
      </c>
      <c r="F678" s="5" t="n">
        <v>-0.0302041</v>
      </c>
      <c r="G678" s="5" t="n">
        <v>0.0335918</v>
      </c>
      <c r="H678" s="5" t="n">
        <v>4.11</v>
      </c>
    </row>
    <row r="679" customFormat="false" ht="15.75" hidden="false" customHeight="false" outlineLevel="0" collapsed="false">
      <c r="A679" s="4" t="n">
        <v>39451</v>
      </c>
      <c r="B679" s="5" t="n">
        <v>0</v>
      </c>
      <c r="C679" s="5" t="n">
        <v>-0.0075445</v>
      </c>
      <c r="D679" s="5" t="n">
        <v>-0.0330046</v>
      </c>
      <c r="E679" s="5" t="n">
        <v>-0.0379066</v>
      </c>
      <c r="F679" s="5" t="n">
        <v>-0.0072842</v>
      </c>
      <c r="G679" s="5" t="n">
        <v>-0.0102745</v>
      </c>
      <c r="H679" s="5" t="n">
        <v>3.88</v>
      </c>
    </row>
    <row r="680" customFormat="false" ht="15.75" hidden="false" customHeight="false" outlineLevel="0" collapsed="false">
      <c r="A680" s="4" t="n">
        <v>39458</v>
      </c>
      <c r="B680" s="5" t="n">
        <v>0</v>
      </c>
      <c r="C680" s="5" t="n">
        <v>-0.0556448</v>
      </c>
      <c r="D680" s="5" t="n">
        <v>-0.0477971</v>
      </c>
      <c r="E680" s="5" t="n">
        <v>-0.0040217</v>
      </c>
      <c r="F680" s="5" t="n">
        <v>-0.061744</v>
      </c>
      <c r="G680" s="5" t="n">
        <v>-0.084114</v>
      </c>
      <c r="H680" s="5" t="n">
        <v>3.82</v>
      </c>
    </row>
    <row r="681" customFormat="false" ht="15.75" hidden="false" customHeight="false" outlineLevel="0" collapsed="false">
      <c r="A681" s="4" t="n">
        <v>39465</v>
      </c>
      <c r="B681" s="5" t="n">
        <v>0.0712174</v>
      </c>
      <c r="C681" s="5" t="n">
        <v>0.0040817</v>
      </c>
      <c r="D681" s="5" t="n">
        <v>0.004068</v>
      </c>
      <c r="E681" s="5" t="n">
        <v>-0.0188914</v>
      </c>
      <c r="F681" s="5" t="n">
        <v>-0.0683228</v>
      </c>
      <c r="G681" s="5" t="n">
        <v>-0.0607937</v>
      </c>
      <c r="H681" s="5" t="n">
        <v>3.66</v>
      </c>
    </row>
    <row r="682" customFormat="false" ht="15.75" hidden="false" customHeight="false" outlineLevel="0" collapsed="false">
      <c r="A682" s="4" t="n">
        <v>39472</v>
      </c>
      <c r="B682" s="5" t="n">
        <v>0</v>
      </c>
      <c r="C682" s="5" t="n">
        <v>0.047558</v>
      </c>
      <c r="D682" s="5" t="n">
        <v>0.0299152</v>
      </c>
      <c r="E682" s="5" t="n">
        <v>0.0016929</v>
      </c>
      <c r="F682" s="5" t="n">
        <v>0.0344781</v>
      </c>
      <c r="G682" s="5" t="n">
        <v>-0.0076546</v>
      </c>
      <c r="H682" s="5" t="n">
        <v>3.61</v>
      </c>
    </row>
    <row r="683" customFormat="false" ht="15.75" hidden="false" customHeight="false" outlineLevel="0" collapsed="false">
      <c r="A683" s="4" t="n">
        <v>39479</v>
      </c>
      <c r="B683" s="5" t="n">
        <v>0</v>
      </c>
      <c r="C683" s="5" t="n">
        <v>-0.0470471</v>
      </c>
      <c r="D683" s="5" t="n">
        <v>-0.06074</v>
      </c>
      <c r="E683" s="5" t="n">
        <v>-0.0451155</v>
      </c>
      <c r="F683" s="5" t="n">
        <v>-0.0549021</v>
      </c>
      <c r="G683" s="5" t="n">
        <v>-0.0483559</v>
      </c>
      <c r="H683" s="5" t="n">
        <v>3.62</v>
      </c>
    </row>
    <row r="684" customFormat="false" ht="15.75" hidden="false" customHeight="false" outlineLevel="0" collapsed="false">
      <c r="A684" s="4" t="n">
        <v>39486</v>
      </c>
      <c r="B684" s="5" t="n">
        <v>0.0035683</v>
      </c>
      <c r="C684" s="5" t="n">
        <v>0.0139488</v>
      </c>
      <c r="D684" s="5" t="n">
        <v>0.0076344</v>
      </c>
      <c r="E684" s="5" t="n">
        <v>0.044434</v>
      </c>
      <c r="F684" s="5" t="n">
        <v>0.0206137</v>
      </c>
      <c r="G684" s="5" t="n">
        <v>0.0347183</v>
      </c>
      <c r="H684" s="5" t="n">
        <v>3.64</v>
      </c>
    </row>
    <row r="685" customFormat="false" ht="15.75" hidden="false" customHeight="false" outlineLevel="0" collapsed="false">
      <c r="A685" s="4" t="n">
        <v>39493</v>
      </c>
      <c r="B685" s="5" t="n">
        <v>0</v>
      </c>
      <c r="C685" s="5" t="n">
        <v>0.0023085</v>
      </c>
      <c r="D685" s="5" t="n">
        <v>0.0197552</v>
      </c>
      <c r="E685" s="5" t="n">
        <v>-0.0034075</v>
      </c>
      <c r="F685" s="5" t="n">
        <v>0.0079546</v>
      </c>
      <c r="G685" s="5" t="n">
        <v>-0.0469425</v>
      </c>
      <c r="H685" s="5" t="n">
        <v>3.76</v>
      </c>
    </row>
    <row r="686" customFormat="false" ht="15.75" hidden="false" customHeight="false" outlineLevel="0" collapsed="false">
      <c r="A686" s="4" t="n">
        <v>39500</v>
      </c>
      <c r="B686" s="5" t="n">
        <v>0</v>
      </c>
      <c r="C686" s="5" t="n">
        <v>-0.0167531</v>
      </c>
      <c r="D686" s="5" t="n">
        <v>0.0068591</v>
      </c>
      <c r="E686" s="5" t="n">
        <v>0.0334336</v>
      </c>
      <c r="F686" s="5" t="n">
        <v>0.0126748</v>
      </c>
      <c r="G686" s="5" t="n">
        <v>0.0225633</v>
      </c>
      <c r="H686" s="5" t="n">
        <v>3.79</v>
      </c>
    </row>
    <row r="687" customFormat="false" ht="15.75" hidden="false" customHeight="false" outlineLevel="0" collapsed="false">
      <c r="A687" s="4" t="n">
        <v>39507</v>
      </c>
      <c r="B687" s="5" t="n">
        <v>0</v>
      </c>
      <c r="C687" s="5" t="n">
        <v>-0.0284013</v>
      </c>
      <c r="D687" s="5" t="n">
        <v>-0.0148377</v>
      </c>
      <c r="E687" s="5" t="n">
        <v>-0.0422926</v>
      </c>
      <c r="F687" s="5" t="n">
        <v>-0.0189653</v>
      </c>
      <c r="G687" s="5" t="n">
        <v>-0.1021691</v>
      </c>
      <c r="H687" s="5" t="n">
        <v>3.53</v>
      </c>
    </row>
    <row r="688" customFormat="false" ht="15.75" hidden="false" customHeight="false" outlineLevel="0" collapsed="false">
      <c r="A688" s="4" t="n">
        <v>39514</v>
      </c>
      <c r="B688" s="5" t="n">
        <v>0.0603326</v>
      </c>
      <c r="C688" s="5" t="n">
        <v>-0.0040519</v>
      </c>
      <c r="D688" s="5" t="n">
        <v>-0.0064593</v>
      </c>
      <c r="E688" s="5" t="n">
        <v>-0.0314202</v>
      </c>
      <c r="F688" s="5" t="n">
        <v>-0.0002797</v>
      </c>
      <c r="G688" s="5" t="n">
        <v>-1.9E-006</v>
      </c>
      <c r="H688" s="5" t="n">
        <v>3.56</v>
      </c>
    </row>
    <row r="689" customFormat="false" ht="15.75" hidden="false" customHeight="false" outlineLevel="0" collapsed="false">
      <c r="A689" s="4" t="n">
        <v>39521</v>
      </c>
      <c r="B689" s="5" t="n">
        <v>0</v>
      </c>
      <c r="C689" s="5" t="n">
        <v>0.0316111</v>
      </c>
      <c r="D689" s="5" t="n">
        <v>-0.0473535</v>
      </c>
      <c r="E689" s="5" t="n">
        <v>0.0355328</v>
      </c>
      <c r="F689" s="5" t="n">
        <v>-0.0295648</v>
      </c>
      <c r="G689" s="5" t="n">
        <v>-0.0416727</v>
      </c>
      <c r="H689" s="5" t="n">
        <v>3.44</v>
      </c>
    </row>
    <row r="690" customFormat="false" ht="15.75" hidden="false" customHeight="false" outlineLevel="0" collapsed="false">
      <c r="A690" s="4" t="n">
        <v>39528</v>
      </c>
      <c r="B690" s="5" t="n">
        <v>0</v>
      </c>
      <c r="C690" s="5" t="n">
        <v>-0.0108065</v>
      </c>
      <c r="D690" s="5" t="n">
        <v>0.0433088</v>
      </c>
      <c r="E690" s="5" t="n">
        <v>0.0206423</v>
      </c>
      <c r="F690" s="5" t="n">
        <v>0.0611536</v>
      </c>
      <c r="G690" s="5" t="n">
        <v>0.0907006</v>
      </c>
      <c r="H690" s="5" t="n">
        <v>3.34</v>
      </c>
    </row>
    <row r="691" customFormat="false" ht="15.75" hidden="false" customHeight="false" outlineLevel="0" collapsed="false">
      <c r="A691" s="4" t="n">
        <v>39535</v>
      </c>
      <c r="B691" s="5" t="n">
        <v>-0.0878329</v>
      </c>
      <c r="C691" s="5" t="n">
        <v>0.0410988</v>
      </c>
      <c r="D691" s="5" t="n">
        <v>0.0457134</v>
      </c>
      <c r="E691" s="5" t="n">
        <v>0.0125651</v>
      </c>
      <c r="F691" s="5" t="n">
        <v>0.0258543</v>
      </c>
      <c r="G691" s="5" t="n">
        <v>-0.0629658</v>
      </c>
      <c r="H691" s="5" t="n">
        <v>3.47</v>
      </c>
    </row>
    <row r="692" customFormat="false" ht="15.75" hidden="false" customHeight="false" outlineLevel="0" collapsed="false">
      <c r="A692" s="4" t="n">
        <v>39542</v>
      </c>
      <c r="B692" s="5" t="n">
        <v>0</v>
      </c>
      <c r="C692" s="5" t="n">
        <v>-0.0277982</v>
      </c>
      <c r="D692" s="5" t="n">
        <v>-0.0220947</v>
      </c>
      <c r="E692" s="5" t="n">
        <v>0.0158759</v>
      </c>
      <c r="F692" s="5" t="n">
        <v>-0.0168787</v>
      </c>
      <c r="G692" s="5" t="n">
        <v>0.0290719</v>
      </c>
      <c r="H692" s="5" t="n">
        <v>3.5</v>
      </c>
    </row>
    <row r="693" customFormat="false" ht="15.75" hidden="false" customHeight="false" outlineLevel="0" collapsed="false">
      <c r="A693" s="4" t="n">
        <v>39549</v>
      </c>
      <c r="B693" s="5" t="n">
        <v>0</v>
      </c>
      <c r="C693" s="5" t="n">
        <v>0.0422366</v>
      </c>
      <c r="D693" s="5" t="n">
        <v>0.0374237</v>
      </c>
      <c r="E693" s="5" t="n">
        <v>-0.0176507</v>
      </c>
      <c r="F693" s="5" t="n">
        <v>0.0322734</v>
      </c>
      <c r="G693" s="5" t="n">
        <v>0.0393283</v>
      </c>
      <c r="H693" s="5" t="n">
        <v>3.49</v>
      </c>
    </row>
    <row r="694" customFormat="false" ht="15.75" hidden="false" customHeight="false" outlineLevel="0" collapsed="false">
      <c r="A694" s="4" t="n">
        <v>39556</v>
      </c>
      <c r="B694" s="5" t="n">
        <v>0.0120358</v>
      </c>
      <c r="C694" s="5" t="n">
        <v>0.0053871</v>
      </c>
      <c r="D694" s="5" t="n">
        <v>-0.0001011</v>
      </c>
      <c r="E694" s="5" t="n">
        <v>0.0225786</v>
      </c>
      <c r="F694" s="5" t="n">
        <v>-0.0039404</v>
      </c>
      <c r="G694" s="5" t="n">
        <v>0.0221365</v>
      </c>
      <c r="H694" s="5" t="n">
        <v>3.77</v>
      </c>
    </row>
    <row r="695" customFormat="false" ht="15.75" hidden="false" customHeight="false" outlineLevel="0" collapsed="false">
      <c r="A695" s="4" t="n">
        <v>39563</v>
      </c>
      <c r="B695" s="5" t="n">
        <v>0</v>
      </c>
      <c r="C695" s="5" t="n">
        <v>0.0114237</v>
      </c>
      <c r="D695" s="5" t="n">
        <v>0.0202893</v>
      </c>
      <c r="E695" s="5" t="n">
        <v>0.0110103</v>
      </c>
      <c r="F695" s="5" t="n">
        <v>0.0121537</v>
      </c>
      <c r="G695" s="5" t="n">
        <v>0.0077</v>
      </c>
      <c r="H695" s="5" t="n">
        <v>3.91</v>
      </c>
    </row>
    <row r="696" customFormat="false" ht="15.75" hidden="false" customHeight="false" outlineLevel="0" collapsed="false">
      <c r="A696" s="4" t="n">
        <v>39570</v>
      </c>
      <c r="B696" s="5" t="n">
        <v>0</v>
      </c>
      <c r="C696" s="5" t="n">
        <v>-0.0182863</v>
      </c>
      <c r="D696" s="5" t="n">
        <v>-0.0205609</v>
      </c>
      <c r="E696" s="5" t="n">
        <v>-0.0089217</v>
      </c>
      <c r="F696" s="5" t="n">
        <v>-0.005704</v>
      </c>
      <c r="G696" s="5" t="n">
        <v>-0.0673239</v>
      </c>
      <c r="H696" s="5" t="n">
        <v>3.89</v>
      </c>
    </row>
    <row r="697" customFormat="false" ht="15.75" hidden="false" customHeight="false" outlineLevel="0" collapsed="false">
      <c r="A697" s="4" t="n">
        <v>39577</v>
      </c>
      <c r="B697" s="5" t="n">
        <v>-0.0193854</v>
      </c>
      <c r="C697" s="5" t="n">
        <v>0.0263518</v>
      </c>
      <c r="D697" s="5" t="n">
        <v>0.0159307</v>
      </c>
      <c r="E697" s="5" t="n">
        <v>0.0213902</v>
      </c>
      <c r="F697" s="5" t="n">
        <v>0.0242484</v>
      </c>
      <c r="G697" s="5" t="n">
        <v>0.0094549</v>
      </c>
      <c r="H697" s="5" t="n">
        <v>3.77</v>
      </c>
    </row>
    <row r="698" customFormat="false" ht="15.75" hidden="false" customHeight="false" outlineLevel="0" collapsed="false">
      <c r="A698" s="4" t="n">
        <v>39584</v>
      </c>
      <c r="B698" s="5" t="n">
        <v>0</v>
      </c>
      <c r="C698" s="5" t="n">
        <v>-0.0352875</v>
      </c>
      <c r="D698" s="5" t="n">
        <v>-0.0175816</v>
      </c>
      <c r="E698" s="5" t="n">
        <v>-0.0032444</v>
      </c>
      <c r="F698" s="5" t="n">
        <v>-0.0145204</v>
      </c>
      <c r="G698" s="5" t="n">
        <v>-0.0457812</v>
      </c>
      <c r="H698" s="5" t="n">
        <v>3.85</v>
      </c>
    </row>
    <row r="699" customFormat="false" ht="15.75" hidden="false" customHeight="false" outlineLevel="0" collapsed="false">
      <c r="A699" s="4" t="n">
        <v>39591</v>
      </c>
      <c r="B699" s="5" t="n">
        <v>0</v>
      </c>
      <c r="C699" s="5" t="n">
        <v>0.0176137</v>
      </c>
      <c r="D699" s="5" t="n">
        <v>-0.0099141</v>
      </c>
      <c r="E699" s="5" t="n">
        <v>0.0033327</v>
      </c>
      <c r="F699" s="5" t="n">
        <v>0.0067814</v>
      </c>
      <c r="G699" s="5" t="n">
        <v>-0.009751</v>
      </c>
      <c r="H699" s="5" t="n">
        <v>3.85</v>
      </c>
    </row>
    <row r="700" customFormat="false" ht="15.75" hidden="false" customHeight="false" outlineLevel="0" collapsed="false">
      <c r="A700" s="4" t="n">
        <v>39598</v>
      </c>
      <c r="B700" s="5" t="n">
        <v>0.010442</v>
      </c>
      <c r="C700" s="5" t="n">
        <v>-0.028759</v>
      </c>
      <c r="D700" s="5" t="n">
        <v>-0.0328339</v>
      </c>
      <c r="E700" s="5" t="n">
        <v>0.0039909</v>
      </c>
      <c r="F700" s="5" t="n">
        <v>-0.0364381</v>
      </c>
      <c r="G700" s="5" t="n">
        <v>-0.0555245</v>
      </c>
      <c r="H700" s="5" t="n">
        <v>4.06</v>
      </c>
    </row>
    <row r="701" customFormat="false" ht="15.75" hidden="false" customHeight="false" outlineLevel="0" collapsed="false">
      <c r="A701" s="4" t="n">
        <v>39605</v>
      </c>
      <c r="B701" s="5" t="n">
        <v>0</v>
      </c>
      <c r="C701" s="5" t="n">
        <v>-0.0004778</v>
      </c>
      <c r="D701" s="5" t="n">
        <v>-0.0236011</v>
      </c>
      <c r="E701" s="5" t="n">
        <v>-0.0549249</v>
      </c>
      <c r="F701" s="5" t="n">
        <v>-0.0225495</v>
      </c>
      <c r="G701" s="5" t="n">
        <v>-0.0302499</v>
      </c>
      <c r="H701" s="5" t="n">
        <v>3.94</v>
      </c>
    </row>
    <row r="702" customFormat="false" ht="15.75" hidden="false" customHeight="false" outlineLevel="0" collapsed="false">
      <c r="A702" s="4" t="n">
        <v>39612</v>
      </c>
      <c r="B702" s="5" t="n">
        <v>0</v>
      </c>
      <c r="C702" s="5" t="n">
        <v>-0.0314444</v>
      </c>
      <c r="D702" s="5" t="n">
        <v>-0.015806</v>
      </c>
      <c r="E702" s="5" t="n">
        <v>0.0047786</v>
      </c>
      <c r="F702" s="5" t="n">
        <v>-0.0103024</v>
      </c>
      <c r="G702" s="5" t="n">
        <v>-0.0382027</v>
      </c>
      <c r="H702" s="5" t="n">
        <v>4.27</v>
      </c>
    </row>
    <row r="703" customFormat="false" ht="15.75" hidden="false" customHeight="false" outlineLevel="0" collapsed="false">
      <c r="A703" s="4" t="n">
        <v>39619</v>
      </c>
      <c r="B703" s="5" t="n">
        <v>0</v>
      </c>
      <c r="C703" s="5" t="n">
        <v>-0.0304687</v>
      </c>
      <c r="D703" s="5" t="n">
        <v>-0.0108967</v>
      </c>
      <c r="E703" s="5" t="n">
        <v>-0.0156609</v>
      </c>
      <c r="F703" s="5" t="n">
        <v>-0.0152799</v>
      </c>
      <c r="G703" s="5" t="n">
        <v>-0.0470275</v>
      </c>
      <c r="H703" s="5" t="n">
        <v>4.16</v>
      </c>
    </row>
    <row r="704" customFormat="false" ht="15.75" hidden="false" customHeight="false" outlineLevel="0" collapsed="false">
      <c r="A704" s="4" t="n">
        <v>39626</v>
      </c>
      <c r="B704" s="5" t="n">
        <v>0.0436706</v>
      </c>
      <c r="C704" s="5" t="n">
        <v>-0.012183</v>
      </c>
      <c r="D704" s="5" t="n">
        <v>-0.0243645</v>
      </c>
      <c r="E704" s="5" t="n">
        <v>-0.0291643</v>
      </c>
      <c r="F704" s="5" t="n">
        <v>-0.0284882</v>
      </c>
      <c r="G704" s="5" t="n">
        <v>-0.0378496</v>
      </c>
      <c r="H704" s="5" t="n">
        <v>3.99</v>
      </c>
    </row>
    <row r="705" customFormat="false" ht="15.75" hidden="false" customHeight="false" outlineLevel="0" collapsed="false">
      <c r="A705" s="4" t="n">
        <v>39633</v>
      </c>
      <c r="B705" s="5" t="n">
        <v>0</v>
      </c>
      <c r="C705" s="5" t="n">
        <v>-0.0187107</v>
      </c>
      <c r="D705" s="5" t="n">
        <v>-0.0284244</v>
      </c>
      <c r="E705" s="5" t="n">
        <v>-0.0108713</v>
      </c>
      <c r="F705" s="5" t="n">
        <v>-0.0087293</v>
      </c>
      <c r="G705" s="5" t="n">
        <v>0.0169392</v>
      </c>
      <c r="H705" s="5" t="n">
        <v>3.99</v>
      </c>
    </row>
    <row r="706" customFormat="false" ht="15.75" hidden="false" customHeight="false" outlineLevel="0" collapsed="false">
      <c r="A706" s="4" t="n">
        <v>39640</v>
      </c>
      <c r="B706" s="5" t="n">
        <v>0</v>
      </c>
      <c r="C706" s="5" t="n">
        <v>0.0169513</v>
      </c>
      <c r="D706" s="5" t="n">
        <v>0.0279188</v>
      </c>
      <c r="E706" s="5" t="n">
        <v>-0.0234953</v>
      </c>
      <c r="F706" s="5" t="n">
        <v>0.0353937</v>
      </c>
      <c r="G706" s="5" t="n">
        <v>0.0129745</v>
      </c>
      <c r="H706" s="5" t="n">
        <v>3.96</v>
      </c>
    </row>
    <row r="707" customFormat="false" ht="15.75" hidden="false" customHeight="false" outlineLevel="0" collapsed="false">
      <c r="A707" s="4" t="n">
        <v>39647</v>
      </c>
      <c r="B707" s="5" t="n">
        <v>0.0330409</v>
      </c>
      <c r="C707" s="5" t="n">
        <v>-0.0023189</v>
      </c>
      <c r="D707" s="5" t="n">
        <v>-0.0041354</v>
      </c>
      <c r="E707" s="5" t="n">
        <v>0.0369812</v>
      </c>
      <c r="F707" s="5" t="n">
        <v>0.0032363</v>
      </c>
      <c r="G707" s="5" t="n">
        <v>0.0617927</v>
      </c>
      <c r="H707" s="5" t="n">
        <v>4.11</v>
      </c>
    </row>
    <row r="708" customFormat="false" ht="15.75" hidden="false" customHeight="false" outlineLevel="0" collapsed="false">
      <c r="A708" s="4" t="n">
        <v>39654</v>
      </c>
      <c r="B708" s="5" t="n">
        <v>0</v>
      </c>
      <c r="C708" s="5" t="n">
        <v>0.0020254</v>
      </c>
      <c r="D708" s="5" t="n">
        <v>-0.0086228</v>
      </c>
      <c r="E708" s="5" t="n">
        <v>-0.0204843</v>
      </c>
      <c r="F708" s="5" t="n">
        <v>-0.0164947</v>
      </c>
      <c r="G708" s="5" t="n">
        <v>0.0210933</v>
      </c>
      <c r="H708" s="5" t="n">
        <v>4.13</v>
      </c>
    </row>
    <row r="709" customFormat="false" ht="15.75" hidden="false" customHeight="false" outlineLevel="0" collapsed="false">
      <c r="A709" s="4" t="n">
        <v>39661</v>
      </c>
      <c r="B709" s="5" t="n">
        <v>0</v>
      </c>
      <c r="C709" s="5" t="n">
        <v>0.0281717</v>
      </c>
      <c r="D709" s="5" t="n">
        <v>-0.0030525</v>
      </c>
      <c r="E709" s="5" t="n">
        <v>-0.0160204</v>
      </c>
      <c r="F709" s="5" t="n">
        <v>-0.0071339</v>
      </c>
      <c r="G709" s="5" t="n">
        <v>0.0329751</v>
      </c>
      <c r="H709" s="5" t="n">
        <v>3.97</v>
      </c>
    </row>
    <row r="710" customFormat="false" ht="15.75" hidden="false" customHeight="false" outlineLevel="0" collapsed="false">
      <c r="A710" s="4" t="n">
        <v>39668</v>
      </c>
      <c r="B710" s="5" t="n">
        <v>-0.1610193</v>
      </c>
      <c r="C710" s="5" t="n">
        <v>0.0014492</v>
      </c>
      <c r="D710" s="5" t="n">
        <v>-0.0378219</v>
      </c>
      <c r="E710" s="5" t="n">
        <v>-0.0168049</v>
      </c>
      <c r="F710" s="5" t="n">
        <v>-0.0409326</v>
      </c>
      <c r="G710" s="5" t="n">
        <v>-0.0367966</v>
      </c>
      <c r="H710" s="5" t="n">
        <v>3.94</v>
      </c>
    </row>
    <row r="711" customFormat="false" ht="15.75" hidden="false" customHeight="false" outlineLevel="0" collapsed="false">
      <c r="A711" s="4" t="n">
        <v>39675</v>
      </c>
      <c r="B711" s="5" t="n">
        <v>0</v>
      </c>
      <c r="C711" s="5" t="n">
        <v>-0.0046325</v>
      </c>
      <c r="D711" s="5" t="n">
        <v>0.0071857</v>
      </c>
      <c r="E711" s="5" t="n">
        <v>-0.0212453</v>
      </c>
      <c r="F711" s="5" t="n">
        <v>-0.0108534</v>
      </c>
      <c r="G711" s="5" t="n">
        <v>-0.0391325</v>
      </c>
      <c r="H711" s="5" t="n">
        <v>3.84</v>
      </c>
    </row>
    <row r="712" customFormat="false" ht="15.75" hidden="false" customHeight="false" outlineLevel="0" collapsed="false">
      <c r="A712" s="4" t="n">
        <v>39682</v>
      </c>
      <c r="B712" s="5" t="n">
        <v>0</v>
      </c>
      <c r="C712" s="5" t="n">
        <v>-0.0072776</v>
      </c>
      <c r="D712" s="5" t="n">
        <v>0.0080834</v>
      </c>
      <c r="E712" s="5" t="n">
        <v>0.0411105</v>
      </c>
      <c r="F712" s="5" t="n">
        <v>0.0075748</v>
      </c>
      <c r="G712" s="5" t="n">
        <v>-0.0019554</v>
      </c>
      <c r="H712" s="5" t="n">
        <v>3.87</v>
      </c>
    </row>
    <row r="713" customFormat="false" ht="15.75" hidden="false" customHeight="false" outlineLevel="0" collapsed="false">
      <c r="A713" s="4" t="n">
        <v>39689</v>
      </c>
      <c r="B713" s="5" t="n">
        <v>-0.015699</v>
      </c>
      <c r="C713" s="5" t="n">
        <v>-0.0320959</v>
      </c>
      <c r="D713" s="5" t="n">
        <v>-0.1118324</v>
      </c>
      <c r="E713" s="5" t="n">
        <v>-0.0460822</v>
      </c>
      <c r="F713" s="5" t="n">
        <v>-0.0806787</v>
      </c>
      <c r="G713" s="5" t="n">
        <v>-0.0219587</v>
      </c>
      <c r="H713" s="5" t="n">
        <v>3.83</v>
      </c>
    </row>
    <row r="714" customFormat="false" ht="15.75" hidden="false" customHeight="false" outlineLevel="0" collapsed="false">
      <c r="A714" s="4" t="n">
        <v>39696</v>
      </c>
      <c r="B714" s="5" t="n">
        <v>0</v>
      </c>
      <c r="C714" s="5" t="n">
        <v>0.00753</v>
      </c>
      <c r="D714" s="5" t="n">
        <v>0.036564</v>
      </c>
      <c r="E714" s="5" t="n">
        <v>-0.0084127</v>
      </c>
      <c r="F714" s="5" t="n">
        <v>0.0045981</v>
      </c>
      <c r="G714" s="5" t="n">
        <v>-0.0529386</v>
      </c>
      <c r="H714" s="5" t="n">
        <v>3.66</v>
      </c>
    </row>
    <row r="715" customFormat="false" ht="15.75" hidden="false" customHeight="false" outlineLevel="0" collapsed="false">
      <c r="A715" s="4" t="n">
        <v>39703</v>
      </c>
      <c r="B715" s="5" t="n">
        <v>0</v>
      </c>
      <c r="C715" s="5" t="n">
        <v>0.0026967</v>
      </c>
      <c r="D715" s="5" t="n">
        <v>0.0036038</v>
      </c>
      <c r="E715" s="5" t="n">
        <v>-0.0262921</v>
      </c>
      <c r="F715" s="5" t="n">
        <v>0.0047107</v>
      </c>
      <c r="G715" s="5" t="n">
        <v>0.003899</v>
      </c>
      <c r="H715" s="5" t="n">
        <v>3.74</v>
      </c>
    </row>
    <row r="716" customFormat="false" ht="15.75" hidden="false" customHeight="false" outlineLevel="0" collapsed="false">
      <c r="A716" s="4" t="n">
        <v>39710</v>
      </c>
      <c r="B716" s="5" t="n">
        <v>0.1128405</v>
      </c>
      <c r="C716" s="5" t="n">
        <v>-0.0338801</v>
      </c>
      <c r="D716" s="5" t="n">
        <v>-0.0242874</v>
      </c>
      <c r="E716" s="5" t="n">
        <v>0.0184947</v>
      </c>
      <c r="F716" s="5" t="n">
        <v>0.0074125</v>
      </c>
      <c r="G716" s="5" t="n">
        <v>-0.0779872</v>
      </c>
      <c r="H716" s="5" t="n">
        <v>3.78</v>
      </c>
    </row>
    <row r="717" customFormat="false" ht="15.75" hidden="false" customHeight="false" outlineLevel="0" collapsed="false">
      <c r="A717" s="4" t="n">
        <v>39717</v>
      </c>
      <c r="B717" s="5" t="n">
        <v>0</v>
      </c>
      <c r="C717" s="5" t="n">
        <v>-0.0987093</v>
      </c>
      <c r="D717" s="5" t="n">
        <v>-0.0639278</v>
      </c>
      <c r="E717" s="5" t="n">
        <v>-0.0798937</v>
      </c>
      <c r="F717" s="5" t="n">
        <v>-0.1015702</v>
      </c>
      <c r="G717" s="5" t="n">
        <v>-0.056315</v>
      </c>
      <c r="H717" s="5" t="n">
        <v>3.85</v>
      </c>
    </row>
    <row r="718" customFormat="false" ht="15.75" hidden="false" customHeight="false" outlineLevel="0" collapsed="false">
      <c r="A718" s="4" t="n">
        <v>39724</v>
      </c>
      <c r="B718" s="5" t="n">
        <v>0</v>
      </c>
      <c r="C718" s="5" t="n">
        <v>-0.2008375</v>
      </c>
      <c r="D718" s="5" t="n">
        <v>-0.2731955</v>
      </c>
      <c r="E718" s="5" t="n">
        <v>-0.2229963</v>
      </c>
      <c r="F718" s="5" t="n">
        <v>-0.2620739</v>
      </c>
      <c r="G718" s="5" t="n">
        <v>-0.1809569</v>
      </c>
      <c r="H718" s="5" t="n">
        <v>3.63</v>
      </c>
    </row>
    <row r="719" customFormat="false" ht="15.75" hidden="false" customHeight="false" outlineLevel="0" collapsed="false">
      <c r="A719" s="4" t="n">
        <v>39731</v>
      </c>
      <c r="B719" s="5" t="n">
        <v>0</v>
      </c>
      <c r="C719" s="5" t="n">
        <v>0.0449371</v>
      </c>
      <c r="D719" s="5" t="n">
        <v>0.0488933</v>
      </c>
      <c r="E719" s="5" t="n">
        <v>0.029643</v>
      </c>
      <c r="F719" s="5" t="n">
        <v>0.0378711</v>
      </c>
      <c r="G719" s="5" t="n">
        <v>-0.0739138</v>
      </c>
      <c r="H719" s="5" t="n">
        <v>3.89</v>
      </c>
    </row>
    <row r="720" customFormat="false" ht="15.75" hidden="false" customHeight="false" outlineLevel="0" collapsed="false">
      <c r="A720" s="4" t="n">
        <v>39738</v>
      </c>
      <c r="B720" s="5" t="n">
        <v>-0.126275</v>
      </c>
      <c r="C720" s="5" t="n">
        <v>-0.0702201</v>
      </c>
      <c r="D720" s="5" t="n">
        <v>-0.1466005</v>
      </c>
      <c r="E720" s="5" t="n">
        <v>-0.0462997</v>
      </c>
      <c r="F720" s="5" t="n">
        <v>-0.1692853</v>
      </c>
      <c r="G720" s="5" t="n">
        <v>-0.1934919</v>
      </c>
      <c r="H720" s="5" t="n">
        <v>3.98</v>
      </c>
    </row>
    <row r="721" customFormat="false" ht="15.75" hidden="false" customHeight="false" outlineLevel="0" collapsed="false">
      <c r="A721" s="4" t="n">
        <v>39745</v>
      </c>
      <c r="B721" s="5" t="n">
        <v>0</v>
      </c>
      <c r="C721" s="5" t="n">
        <v>0.0997619</v>
      </c>
      <c r="D721" s="5" t="n">
        <v>0.1565281</v>
      </c>
      <c r="E721" s="5" t="n">
        <v>0.0647106</v>
      </c>
      <c r="F721" s="5" t="n">
        <v>0.162123</v>
      </c>
      <c r="G721" s="5" t="n">
        <v>0.120837</v>
      </c>
      <c r="H721" s="5" t="n">
        <v>3.76</v>
      </c>
    </row>
    <row r="722" customFormat="false" ht="15.75" hidden="false" customHeight="false" outlineLevel="0" collapsed="false">
      <c r="A722" s="4" t="n">
        <v>39752</v>
      </c>
      <c r="B722" s="5" t="n">
        <v>0</v>
      </c>
      <c r="C722" s="5" t="n">
        <v>-0.0397581</v>
      </c>
      <c r="D722" s="5" t="n">
        <v>-0.0299093</v>
      </c>
      <c r="E722" s="5" t="n">
        <v>0.0060794</v>
      </c>
      <c r="F722" s="5" t="n">
        <v>-0.0100546</v>
      </c>
      <c r="G722" s="5" t="n">
        <v>0.0670932</v>
      </c>
      <c r="H722" s="5" t="n">
        <v>4.01</v>
      </c>
    </row>
    <row r="723" customFormat="false" ht="15.75" hidden="false" customHeight="false" outlineLevel="0" collapsed="false">
      <c r="A723" s="4" t="n">
        <v>39759</v>
      </c>
      <c r="B723" s="5" t="n">
        <v>-0.0801725</v>
      </c>
      <c r="C723" s="5" t="n">
        <v>-0.0639809</v>
      </c>
      <c r="D723" s="5" t="n">
        <v>-0.0986584</v>
      </c>
      <c r="E723" s="5" t="n">
        <v>-0.0033181</v>
      </c>
      <c r="F723" s="5" t="n">
        <v>-0.053685</v>
      </c>
      <c r="G723" s="5" t="n">
        <v>-0.080251</v>
      </c>
      <c r="H723" s="5" t="n">
        <v>3.83</v>
      </c>
    </row>
    <row r="724" customFormat="false" ht="15.75" hidden="false" customHeight="false" outlineLevel="0" collapsed="false">
      <c r="A724" s="4" t="n">
        <v>39766</v>
      </c>
      <c r="B724" s="5" t="n">
        <v>0</v>
      </c>
      <c r="C724" s="5" t="n">
        <v>-0.0876184</v>
      </c>
      <c r="D724" s="5" t="n">
        <v>-0.09659</v>
      </c>
      <c r="E724" s="5" t="n">
        <v>-0.0494078</v>
      </c>
      <c r="F724" s="5" t="n">
        <v>-0.1378645</v>
      </c>
      <c r="G724" s="5" t="n">
        <v>-0.0647152</v>
      </c>
      <c r="H724" s="5" t="n">
        <v>3.72</v>
      </c>
    </row>
    <row r="725" customFormat="false" ht="15.75" hidden="false" customHeight="false" outlineLevel="0" collapsed="false">
      <c r="A725" s="4" t="n">
        <v>39773</v>
      </c>
      <c r="B725" s="5" t="n">
        <v>0</v>
      </c>
      <c r="C725" s="5" t="n">
        <v>0.113559</v>
      </c>
      <c r="D725" s="5" t="n">
        <v>0.1489884</v>
      </c>
      <c r="E725" s="5" t="n">
        <v>0.0652075</v>
      </c>
      <c r="F725" s="5" t="n">
        <v>0.1332596</v>
      </c>
      <c r="G725" s="5" t="n">
        <v>0.0231427</v>
      </c>
      <c r="H725" s="5" t="n">
        <v>3.2</v>
      </c>
    </row>
    <row r="726" customFormat="false" ht="15.75" hidden="false" customHeight="false" outlineLevel="0" collapsed="false">
      <c r="A726" s="4" t="n">
        <v>39780</v>
      </c>
      <c r="B726" s="5" t="n">
        <v>0.0433402</v>
      </c>
      <c r="C726" s="5" t="n">
        <v>-0.0227622</v>
      </c>
      <c r="D726" s="5" t="n">
        <v>-0.105408</v>
      </c>
      <c r="E726" s="5" t="n">
        <v>-0.0391347</v>
      </c>
      <c r="F726" s="5" t="n">
        <v>-0.0685389</v>
      </c>
      <c r="G726" s="5" t="n">
        <v>-0.0081744</v>
      </c>
      <c r="H726" s="5" t="n">
        <v>2.93</v>
      </c>
    </row>
    <row r="727" customFormat="false" ht="15.75" hidden="false" customHeight="false" outlineLevel="0" collapsed="false">
      <c r="A727" s="4" t="n">
        <v>39787</v>
      </c>
      <c r="B727" s="5" t="n">
        <v>0</v>
      </c>
      <c r="C727" s="5" t="n">
        <v>0.004169</v>
      </c>
      <c r="D727" s="5" t="n">
        <v>0.0781217</v>
      </c>
      <c r="E727" s="5" t="n">
        <v>0.0635112</v>
      </c>
      <c r="F727" s="5" t="n">
        <v>0.1142796</v>
      </c>
      <c r="G727" s="5" t="n">
        <v>0.1002596</v>
      </c>
      <c r="H727" s="5" t="n">
        <v>2.67</v>
      </c>
    </row>
    <row r="728" customFormat="false" ht="15.75" hidden="false" customHeight="false" outlineLevel="0" collapsed="false">
      <c r="A728" s="4" t="n">
        <v>39794</v>
      </c>
      <c r="B728" s="5" t="n">
        <v>0</v>
      </c>
      <c r="C728" s="5" t="n">
        <v>0.0092216</v>
      </c>
      <c r="D728" s="5" t="n">
        <v>0.0055859</v>
      </c>
      <c r="E728" s="5" t="n">
        <v>0.0489314</v>
      </c>
      <c r="F728" s="5" t="n">
        <v>0.0511171</v>
      </c>
      <c r="G728" s="5" t="n">
        <v>0.0747554</v>
      </c>
      <c r="H728" s="5" t="n">
        <v>2.6</v>
      </c>
    </row>
    <row r="729" customFormat="false" ht="15.75" hidden="false" customHeight="false" outlineLevel="0" collapsed="false">
      <c r="A729" s="4" t="n">
        <v>39801</v>
      </c>
      <c r="B729" s="5" t="n">
        <v>0.0960535</v>
      </c>
      <c r="C729" s="5" t="n">
        <v>-0.0171302</v>
      </c>
      <c r="D729" s="5" t="n">
        <v>-0.0338218</v>
      </c>
      <c r="E729" s="5" t="n">
        <v>0.006885</v>
      </c>
      <c r="F729" s="5" t="n">
        <v>-0.0097858</v>
      </c>
      <c r="G729" s="5" t="n">
        <v>-0.089472</v>
      </c>
      <c r="H729" s="5" t="n">
        <v>2.13</v>
      </c>
    </row>
    <row r="730" customFormat="false" ht="15.75" hidden="false" customHeight="false" outlineLevel="0" collapsed="false">
      <c r="A730" s="4" t="n">
        <v>39808</v>
      </c>
      <c r="B730" s="5" t="n">
        <v>0</v>
      </c>
      <c r="C730" s="5" t="n">
        <v>0.0654118</v>
      </c>
      <c r="D730" s="5" t="n">
        <v>0.0564637</v>
      </c>
      <c r="E730" s="5" t="n">
        <v>0.0037462</v>
      </c>
      <c r="F730" s="5" t="n">
        <v>0.0616395</v>
      </c>
      <c r="G730" s="5" t="n">
        <v>0.0509434</v>
      </c>
      <c r="H730" s="5" t="n">
        <v>2.16</v>
      </c>
    </row>
    <row r="731" customFormat="false" ht="15.75" hidden="false" customHeight="false" outlineLevel="0" collapsed="false">
      <c r="A731" s="4" t="n">
        <v>39815</v>
      </c>
      <c r="B731" s="5" t="n">
        <v>0</v>
      </c>
      <c r="C731" s="5" t="n">
        <v>-0.0455036</v>
      </c>
      <c r="D731" s="5" t="n">
        <v>0.0330117</v>
      </c>
      <c r="E731" s="5" t="n">
        <v>0.0020614</v>
      </c>
      <c r="F731" s="5" t="n">
        <v>-0.0519945</v>
      </c>
      <c r="G731" s="5" t="n">
        <v>-0.0540592</v>
      </c>
      <c r="H731" s="5" t="n">
        <v>2.46</v>
      </c>
    </row>
    <row r="732" customFormat="false" ht="15.75" hidden="false" customHeight="false" outlineLevel="0" collapsed="false">
      <c r="A732" s="4" t="n">
        <v>39822</v>
      </c>
      <c r="B732" s="5" t="n">
        <v>-0.0116274</v>
      </c>
      <c r="C732" s="5" t="n">
        <v>-0.0462371</v>
      </c>
      <c r="D732" s="5" t="n">
        <v>-0.0947137</v>
      </c>
      <c r="E732" s="5" t="n">
        <v>-0.0667477</v>
      </c>
      <c r="F732" s="5" t="n">
        <v>-0.1220654</v>
      </c>
      <c r="G732" s="5" t="n">
        <v>-0.0227629</v>
      </c>
      <c r="H732" s="5" t="n">
        <v>2.43</v>
      </c>
    </row>
    <row r="733" customFormat="false" ht="15.75" hidden="false" customHeight="false" outlineLevel="0" collapsed="false">
      <c r="A733" s="4" t="n">
        <v>39829</v>
      </c>
      <c r="B733" s="5" t="n">
        <v>0</v>
      </c>
      <c r="C733" s="5" t="n">
        <v>-0.0216052</v>
      </c>
      <c r="D733" s="5" t="n">
        <v>-0.1135885</v>
      </c>
      <c r="E733" s="5" t="n">
        <v>-0.0418915</v>
      </c>
      <c r="F733" s="5" t="n">
        <v>-0.0803041</v>
      </c>
      <c r="G733" s="5" t="n">
        <v>-0.0673527</v>
      </c>
      <c r="H733" s="5" t="n">
        <v>2.36</v>
      </c>
    </row>
    <row r="734" customFormat="false" ht="15.75" hidden="false" customHeight="false" outlineLevel="0" collapsed="false">
      <c r="A734" s="4" t="n">
        <v>39836</v>
      </c>
      <c r="B734" s="5" t="n">
        <v>0</v>
      </c>
      <c r="C734" s="5" t="n">
        <v>-0.0073229</v>
      </c>
      <c r="D734" s="5" t="n">
        <v>0.0698103</v>
      </c>
      <c r="E734" s="5" t="n">
        <v>0.021623</v>
      </c>
      <c r="F734" s="5" t="n">
        <v>0.0390756</v>
      </c>
      <c r="G734" s="5" t="n">
        <v>0.0803123</v>
      </c>
      <c r="H734" s="5" t="n">
        <v>2.65</v>
      </c>
    </row>
    <row r="735" customFormat="false" ht="15.75" hidden="false" customHeight="false" outlineLevel="0" collapsed="false">
      <c r="A735" s="4" t="n">
        <v>39843</v>
      </c>
      <c r="B735" s="5" t="n">
        <v>0</v>
      </c>
      <c r="C735" s="5" t="n">
        <v>0.0504332</v>
      </c>
      <c r="D735" s="5" t="n">
        <v>0.0629765</v>
      </c>
      <c r="E735" s="5" t="n">
        <v>-0.0061341</v>
      </c>
      <c r="F735" s="5" t="n">
        <v>0.0666565</v>
      </c>
      <c r="G735" s="5" t="n">
        <v>-0.0077018</v>
      </c>
      <c r="H735" s="5" t="n">
        <v>2.87</v>
      </c>
    </row>
    <row r="736" customFormat="false" ht="15.75" hidden="false" customHeight="false" outlineLevel="0" collapsed="false">
      <c r="A736" s="4" t="n">
        <v>39850</v>
      </c>
      <c r="B736" s="5" t="n">
        <v>0.0708889</v>
      </c>
      <c r="C736" s="5" t="n">
        <v>-0.0492715</v>
      </c>
      <c r="D736" s="5" t="n">
        <v>-0.03746</v>
      </c>
      <c r="E736" s="5" t="n">
        <v>-0.0429839</v>
      </c>
      <c r="F736" s="5" t="n">
        <v>-0.0489614</v>
      </c>
      <c r="G736" s="5" t="n">
        <v>0.0384263</v>
      </c>
      <c r="H736" s="5" t="n">
        <v>3.05</v>
      </c>
    </row>
    <row r="737" customFormat="false" ht="15.75" hidden="false" customHeight="false" outlineLevel="0" collapsed="false">
      <c r="A737" s="4" t="n">
        <v>39857</v>
      </c>
      <c r="B737" s="5" t="n">
        <v>0</v>
      </c>
      <c r="C737" s="5" t="n">
        <v>-0.0711558</v>
      </c>
      <c r="D737" s="5" t="n">
        <v>-0.0891167</v>
      </c>
      <c r="E737" s="5" t="n">
        <v>-0.0747674</v>
      </c>
      <c r="F737" s="5" t="n">
        <v>-0.1129482</v>
      </c>
      <c r="G737" s="5" t="n">
        <v>-0.0990714</v>
      </c>
      <c r="H737" s="5" t="n">
        <v>2.89</v>
      </c>
    </row>
    <row r="738" customFormat="false" ht="15.75" hidden="false" customHeight="false" outlineLevel="0" collapsed="false">
      <c r="A738" s="4" t="n">
        <v>39864</v>
      </c>
      <c r="B738" s="5" t="n">
        <v>0</v>
      </c>
      <c r="C738" s="5" t="n">
        <v>-0.0464625</v>
      </c>
      <c r="D738" s="5" t="n">
        <v>-0.0247276</v>
      </c>
      <c r="E738" s="5" t="n">
        <v>-0.0136336</v>
      </c>
      <c r="F738" s="5" t="n">
        <v>-0.0393064</v>
      </c>
      <c r="G738" s="5" t="n">
        <v>-0.0188105</v>
      </c>
      <c r="H738" s="5" t="n">
        <v>2.78</v>
      </c>
    </row>
    <row r="739" customFormat="false" ht="15.75" hidden="false" customHeight="false" outlineLevel="0" collapsed="false">
      <c r="A739" s="4" t="n">
        <v>39871</v>
      </c>
      <c r="B739" s="5" t="n">
        <v>0.0207324</v>
      </c>
      <c r="C739" s="5" t="n">
        <v>-0.0729419</v>
      </c>
      <c r="D739" s="5" t="n">
        <v>-0.0768115</v>
      </c>
      <c r="E739" s="5" t="n">
        <v>-0.0468431</v>
      </c>
      <c r="F739" s="5" t="n">
        <v>-0.0461259</v>
      </c>
      <c r="G739" s="5" t="n">
        <v>-0.0654903</v>
      </c>
      <c r="H739" s="5" t="n">
        <v>3.02</v>
      </c>
    </row>
    <row r="740" customFormat="false" ht="15.75" hidden="false" customHeight="false" outlineLevel="0" collapsed="false">
      <c r="A740" s="4" t="n">
        <v>39878</v>
      </c>
      <c r="B740" s="5" t="n">
        <v>0</v>
      </c>
      <c r="C740" s="5" t="n">
        <v>0.1017175</v>
      </c>
      <c r="D740" s="5" t="n">
        <v>0.0452477</v>
      </c>
      <c r="E740" s="5" t="n">
        <v>0.037018</v>
      </c>
      <c r="F740" s="5" t="n">
        <v>0.0947393</v>
      </c>
      <c r="G740" s="5" t="n">
        <v>0.0410126</v>
      </c>
      <c r="H740" s="5" t="n">
        <v>2.83</v>
      </c>
    </row>
    <row r="741" customFormat="false" ht="15.75" hidden="false" customHeight="false" outlineLevel="0" collapsed="false">
      <c r="A741" s="4" t="n">
        <v>39885</v>
      </c>
      <c r="B741" s="5" t="n">
        <v>0</v>
      </c>
      <c r="C741" s="5" t="n">
        <v>0.015724</v>
      </c>
      <c r="D741" s="5" t="n">
        <v>0.0533811</v>
      </c>
      <c r="E741" s="5" t="n">
        <v>0.0751529</v>
      </c>
      <c r="F741" s="5" t="n">
        <v>0.0774039</v>
      </c>
      <c r="G741" s="5" t="n">
        <v>0.049904</v>
      </c>
      <c r="H741" s="5" t="n">
        <v>2.89</v>
      </c>
    </row>
    <row r="742" customFormat="false" ht="15.75" hidden="false" customHeight="false" outlineLevel="0" collapsed="false">
      <c r="A742" s="4" t="n">
        <v>39892</v>
      </c>
      <c r="B742" s="5" t="n">
        <v>0.0165518</v>
      </c>
      <c r="C742" s="5" t="n">
        <v>0.0598482</v>
      </c>
      <c r="D742" s="5" t="n">
        <v>0.0073195</v>
      </c>
      <c r="E742" s="5" t="n">
        <v>0.062997</v>
      </c>
      <c r="F742" s="5" t="n">
        <v>0.0136721</v>
      </c>
      <c r="G742" s="5" t="n">
        <v>0.1005612</v>
      </c>
      <c r="H742" s="5" t="n">
        <v>2.65</v>
      </c>
    </row>
    <row r="743" customFormat="false" ht="15.75" hidden="false" customHeight="false" outlineLevel="0" collapsed="false">
      <c r="A743" s="4" t="n">
        <v>39899</v>
      </c>
      <c r="B743" s="5" t="n">
        <v>0</v>
      </c>
      <c r="C743" s="5" t="n">
        <v>0.0320328</v>
      </c>
      <c r="D743" s="5" t="n">
        <v>0.0636243</v>
      </c>
      <c r="E743" s="5" t="n">
        <v>-0.007722</v>
      </c>
      <c r="F743" s="5" t="n">
        <v>0.051988</v>
      </c>
      <c r="G743" s="5" t="n">
        <v>0.0436412</v>
      </c>
      <c r="H743" s="5" t="n">
        <v>2.78</v>
      </c>
    </row>
    <row r="744" customFormat="false" ht="15.75" hidden="false" customHeight="false" outlineLevel="0" collapsed="false">
      <c r="A744" s="4" t="n">
        <v>39906</v>
      </c>
      <c r="B744" s="5" t="n">
        <v>0</v>
      </c>
      <c r="C744" s="5" t="n">
        <v>0.0165507</v>
      </c>
      <c r="D744" s="5" t="n">
        <v>-0.0174646</v>
      </c>
      <c r="E744" s="5" t="n">
        <v>0.0205184</v>
      </c>
      <c r="F744" s="5" t="n">
        <v>0.0125283</v>
      </c>
      <c r="G744" s="5" t="n">
        <v>0.0418806</v>
      </c>
      <c r="H744" s="5" t="n">
        <v>2.91</v>
      </c>
    </row>
    <row r="745" customFormat="false" ht="15.75" hidden="false" customHeight="false" outlineLevel="0" collapsed="false">
      <c r="A745" s="4" t="n">
        <v>39913</v>
      </c>
      <c r="B745" s="5" t="n">
        <v>-0.0536185</v>
      </c>
      <c r="C745" s="5" t="n">
        <v>0.0151089</v>
      </c>
      <c r="D745" s="5" t="n">
        <v>0.0348596</v>
      </c>
      <c r="E745" s="5" t="n">
        <v>0.0030751</v>
      </c>
      <c r="F745" s="5" t="n">
        <v>0.0241894</v>
      </c>
      <c r="G745" s="5" t="n">
        <v>0.0150977</v>
      </c>
      <c r="H745" s="5" t="n">
        <v>2.96</v>
      </c>
    </row>
    <row r="746" customFormat="false" ht="15.75" hidden="false" customHeight="false" outlineLevel="0" collapsed="false">
      <c r="A746" s="4" t="n">
        <v>39920</v>
      </c>
      <c r="B746" s="5" t="n">
        <v>0</v>
      </c>
      <c r="C746" s="5" t="n">
        <v>-0.0038829</v>
      </c>
      <c r="D746" s="5" t="n">
        <v>0.0026204</v>
      </c>
      <c r="E746" s="5" t="n">
        <v>0.0011971</v>
      </c>
      <c r="F746" s="5" t="n">
        <v>0.0126977</v>
      </c>
      <c r="G746" s="5" t="n">
        <v>0.0297787</v>
      </c>
      <c r="H746" s="5" t="n">
        <v>2.98</v>
      </c>
    </row>
    <row r="747" customFormat="false" ht="15.75" hidden="false" customHeight="false" outlineLevel="0" collapsed="false">
      <c r="A747" s="4" t="n">
        <v>39927</v>
      </c>
      <c r="B747" s="5" t="n">
        <v>0</v>
      </c>
      <c r="C747" s="5" t="n">
        <v>0.0129493</v>
      </c>
      <c r="D747" s="5" t="n">
        <v>0.0380699</v>
      </c>
      <c r="E747" s="5" t="n">
        <v>0.0179352</v>
      </c>
      <c r="F747" s="5" t="n">
        <v>0.0233918</v>
      </c>
      <c r="G747" s="5" t="n">
        <v>-0.004766</v>
      </c>
      <c r="H747" s="5" t="n">
        <v>3.03</v>
      </c>
    </row>
    <row r="748" customFormat="false" ht="15.75" hidden="false" customHeight="false" outlineLevel="0" collapsed="false">
      <c r="A748" s="4" t="n">
        <v>39934</v>
      </c>
      <c r="B748" s="5" t="n">
        <v>0.0296527</v>
      </c>
      <c r="C748" s="5" t="n">
        <v>0.0572565</v>
      </c>
      <c r="D748" s="5" t="n">
        <v>0.0645086</v>
      </c>
      <c r="E748" s="5" t="n">
        <v>0.0378194</v>
      </c>
      <c r="F748" s="5" t="n">
        <v>0.0410733</v>
      </c>
      <c r="G748" s="5" t="n">
        <v>0.0541215</v>
      </c>
      <c r="H748" s="5" t="n">
        <v>3.21</v>
      </c>
    </row>
    <row r="749" customFormat="false" ht="15.75" hidden="false" customHeight="false" outlineLevel="0" collapsed="false">
      <c r="A749" s="4" t="n">
        <v>39941</v>
      </c>
      <c r="B749" s="5" t="n">
        <v>0</v>
      </c>
      <c r="C749" s="5" t="n">
        <v>-0.051167</v>
      </c>
      <c r="D749" s="5" t="n">
        <v>-0.0187516</v>
      </c>
      <c r="E749" s="5" t="n">
        <v>0.0247545</v>
      </c>
      <c r="F749" s="5" t="n">
        <v>-0.0296542</v>
      </c>
      <c r="G749" s="5" t="n">
        <v>0.0117446</v>
      </c>
      <c r="H749" s="5" t="n">
        <v>3.29</v>
      </c>
    </row>
    <row r="750" customFormat="false" ht="15.75" hidden="false" customHeight="false" outlineLevel="0" collapsed="false">
      <c r="A750" s="4" t="n">
        <v>39948</v>
      </c>
      <c r="B750" s="5" t="n">
        <v>0</v>
      </c>
      <c r="C750" s="5" t="n">
        <v>0.0046557</v>
      </c>
      <c r="D750" s="5" t="n">
        <v>0.0510036</v>
      </c>
      <c r="E750" s="5" t="n">
        <v>0.007721</v>
      </c>
      <c r="F750" s="5" t="n">
        <v>0.0705777</v>
      </c>
      <c r="G750" s="5" t="n">
        <v>0.1908863</v>
      </c>
      <c r="H750" s="5" t="n">
        <v>3.14</v>
      </c>
    </row>
    <row r="751" customFormat="false" ht="15.75" hidden="false" customHeight="false" outlineLevel="0" collapsed="false">
      <c r="A751" s="4" t="n">
        <v>39955</v>
      </c>
      <c r="B751" s="5" t="n">
        <v>0</v>
      </c>
      <c r="C751" s="5" t="n">
        <v>0.0355935</v>
      </c>
      <c r="D751" s="5" t="n">
        <v>0.0268941</v>
      </c>
      <c r="E751" s="5" t="n">
        <v>0.0120492</v>
      </c>
      <c r="F751" s="5" t="n">
        <v>0.0134549</v>
      </c>
      <c r="G751" s="5" t="n">
        <v>0.0483019</v>
      </c>
      <c r="H751" s="5" t="n">
        <v>3.45</v>
      </c>
    </row>
    <row r="752" customFormat="false" ht="15.75" hidden="false" customHeight="false" outlineLevel="0" collapsed="false">
      <c r="A752" s="4" t="n">
        <v>39962</v>
      </c>
      <c r="B752" s="5" t="n">
        <v>0.0791953</v>
      </c>
      <c r="C752" s="5" t="n">
        <v>0.0225372</v>
      </c>
      <c r="D752" s="5" t="n">
        <v>0.0030721</v>
      </c>
      <c r="E752" s="5" t="n">
        <v>0.0144679</v>
      </c>
      <c r="F752" s="5" t="n">
        <v>0.0327822</v>
      </c>
      <c r="G752" s="5" t="n">
        <v>0.0306445</v>
      </c>
      <c r="H752" s="5" t="n">
        <v>3.47</v>
      </c>
    </row>
    <row r="753" customFormat="false" ht="15.75" hidden="false" customHeight="false" outlineLevel="0" collapsed="false">
      <c r="A753" s="4" t="n">
        <v>39969</v>
      </c>
      <c r="B753" s="5" t="n">
        <v>0</v>
      </c>
      <c r="C753" s="5" t="n">
        <v>0.0064889</v>
      </c>
      <c r="D753" s="5" t="n">
        <v>0.0178024</v>
      </c>
      <c r="E753" s="5" t="n">
        <v>0.024176</v>
      </c>
      <c r="F753" s="5" t="n">
        <v>-0.0138136</v>
      </c>
      <c r="G753" s="5" t="n">
        <v>-0.011138</v>
      </c>
      <c r="H753" s="5" t="n">
        <v>3.84</v>
      </c>
    </row>
    <row r="754" customFormat="false" ht="15.75" hidden="false" customHeight="false" outlineLevel="0" collapsed="false">
      <c r="A754" s="4" t="n">
        <v>39976</v>
      </c>
      <c r="B754" s="5" t="n">
        <v>0</v>
      </c>
      <c r="C754" s="5" t="n">
        <v>-0.0267548</v>
      </c>
      <c r="D754" s="5" t="n">
        <v>-0.0192079</v>
      </c>
      <c r="E754" s="5" t="n">
        <v>-0.0203524</v>
      </c>
      <c r="F754" s="5" t="n">
        <v>-0.051542</v>
      </c>
      <c r="G754" s="5" t="n">
        <v>-0.0691774</v>
      </c>
      <c r="H754" s="5" t="n">
        <v>3.81</v>
      </c>
    </row>
    <row r="755" customFormat="false" ht="15.75" hidden="false" customHeight="false" outlineLevel="0" collapsed="false">
      <c r="A755" s="4" t="n">
        <v>39983</v>
      </c>
      <c r="B755" s="5" t="n">
        <v>-0.0641483</v>
      </c>
      <c r="C755" s="5" t="n">
        <v>-0.0025324</v>
      </c>
      <c r="D755" s="5" t="n">
        <v>-0.0211342</v>
      </c>
      <c r="E755" s="5" t="n">
        <v>0.0234963</v>
      </c>
      <c r="F755" s="5" t="n">
        <v>-0.0013985</v>
      </c>
      <c r="G755" s="5" t="n">
        <v>0.0123786</v>
      </c>
      <c r="H755" s="5" t="n">
        <v>3.79</v>
      </c>
    </row>
    <row r="756" customFormat="false" ht="15.75" hidden="false" customHeight="false" outlineLevel="0" collapsed="false">
      <c r="A756" s="4" t="n">
        <v>39990</v>
      </c>
      <c r="B756" s="5" t="n">
        <v>0</v>
      </c>
      <c r="C756" s="5" t="n">
        <v>-0.0247683</v>
      </c>
      <c r="D756" s="5" t="n">
        <v>-0.0095803</v>
      </c>
      <c r="E756" s="5" t="n">
        <v>-0.0110793</v>
      </c>
      <c r="F756" s="5" t="n">
        <v>-0.0205855</v>
      </c>
      <c r="G756" s="5" t="n">
        <v>0.0156692</v>
      </c>
      <c r="H756" s="5" t="n">
        <v>3.52</v>
      </c>
    </row>
    <row r="757" customFormat="false" ht="15.75" hidden="false" customHeight="false" outlineLevel="0" collapsed="false">
      <c r="A757" s="4" t="n">
        <v>39997</v>
      </c>
      <c r="B757" s="5" t="n">
        <v>0</v>
      </c>
      <c r="C757" s="5" t="n">
        <v>-0.0194762</v>
      </c>
      <c r="D757" s="5" t="n">
        <v>-0.0358726</v>
      </c>
      <c r="E757" s="5" t="n">
        <v>-0.0165589</v>
      </c>
      <c r="F757" s="5" t="n">
        <v>-0.0361541</v>
      </c>
      <c r="G757" s="5" t="n">
        <v>-0.1186611</v>
      </c>
      <c r="H757" s="5" t="n">
        <v>3.51</v>
      </c>
    </row>
    <row r="758" customFormat="false" ht="15.75" hidden="false" customHeight="false" outlineLevel="0" collapsed="false">
      <c r="A758" s="4" t="n">
        <v>40004</v>
      </c>
      <c r="B758" s="5" t="n">
        <v>0.0185614</v>
      </c>
      <c r="C758" s="5" t="n">
        <v>0.0673513</v>
      </c>
      <c r="D758" s="5" t="n">
        <v>0.0664901</v>
      </c>
      <c r="E758" s="5" t="n">
        <v>-0.0045163</v>
      </c>
      <c r="F758" s="5" t="n">
        <v>0.0977208</v>
      </c>
      <c r="G758" s="5" t="n">
        <v>0.0898508</v>
      </c>
      <c r="H758" s="5" t="n">
        <v>3.32</v>
      </c>
    </row>
    <row r="759" customFormat="false" ht="15.75" hidden="false" customHeight="false" outlineLevel="0" collapsed="false">
      <c r="A759" s="4" t="n">
        <v>40011</v>
      </c>
      <c r="B759" s="5" t="n">
        <v>0</v>
      </c>
      <c r="C759" s="5" t="n">
        <v>0.0405131</v>
      </c>
      <c r="D759" s="5" t="n">
        <v>0.0496128</v>
      </c>
      <c r="E759" s="5" t="n">
        <v>0.0450635</v>
      </c>
      <c r="F759" s="5" t="n">
        <v>0.0588561</v>
      </c>
      <c r="G759" s="5" t="n">
        <v>0.053618</v>
      </c>
      <c r="H759" s="5" t="n">
        <v>3.67</v>
      </c>
    </row>
    <row r="760" customFormat="false" ht="15.75" hidden="false" customHeight="false" outlineLevel="0" collapsed="false">
      <c r="A760" s="4" t="n">
        <v>40018</v>
      </c>
      <c r="B760" s="5" t="n">
        <v>0</v>
      </c>
      <c r="C760" s="5" t="n">
        <v>0.008359</v>
      </c>
      <c r="D760" s="5" t="n">
        <v>0.0138848</v>
      </c>
      <c r="E760" s="5" t="n">
        <v>0.031312</v>
      </c>
      <c r="F760" s="5" t="n">
        <v>0.0131881</v>
      </c>
      <c r="G760" s="5" t="n">
        <v>0.0182459</v>
      </c>
      <c r="H760" s="5" t="n">
        <v>3.7</v>
      </c>
    </row>
    <row r="761" customFormat="false" ht="15.75" hidden="false" customHeight="false" outlineLevel="0" collapsed="false">
      <c r="A761" s="4" t="n">
        <v>40025</v>
      </c>
      <c r="B761" s="5" t="n">
        <v>0.0273407</v>
      </c>
      <c r="C761" s="5" t="n">
        <v>0.0230245</v>
      </c>
      <c r="D761" s="5" t="n">
        <v>0.0404708</v>
      </c>
      <c r="E761" s="5" t="n">
        <v>0.0092314</v>
      </c>
      <c r="F761" s="5" t="n">
        <v>0.0388781</v>
      </c>
      <c r="G761" s="5" t="n">
        <v>-0.0278125</v>
      </c>
      <c r="H761" s="5" t="n">
        <v>3.52</v>
      </c>
    </row>
    <row r="762" customFormat="false" ht="15.75" hidden="false" customHeight="false" outlineLevel="0" collapsed="false">
      <c r="A762" s="4" t="n">
        <v>40032</v>
      </c>
      <c r="B762" s="5" t="n">
        <v>0</v>
      </c>
      <c r="C762" s="5" t="n">
        <v>-0.0063438</v>
      </c>
      <c r="D762" s="5" t="n">
        <v>-0.0138277</v>
      </c>
      <c r="E762" s="5" t="n">
        <v>0.0226313</v>
      </c>
      <c r="F762" s="5" t="n">
        <v>-0.032232</v>
      </c>
      <c r="G762" s="5" t="n">
        <v>0.0117781</v>
      </c>
      <c r="H762" s="5" t="n">
        <v>3.89</v>
      </c>
    </row>
    <row r="763" customFormat="false" ht="15.75" hidden="false" customHeight="false" outlineLevel="0" collapsed="false">
      <c r="A763" s="4" t="n">
        <v>40039</v>
      </c>
      <c r="B763" s="5" t="n">
        <v>0</v>
      </c>
      <c r="C763" s="5" t="n">
        <v>0.0217128</v>
      </c>
      <c r="D763" s="5" t="n">
        <v>0.0263952</v>
      </c>
      <c r="E763" s="5" t="n">
        <v>-0.0214345</v>
      </c>
      <c r="F763" s="5" t="n">
        <v>0.031041</v>
      </c>
      <c r="G763" s="5" t="n">
        <v>-0.0192102</v>
      </c>
      <c r="H763" s="5" t="n">
        <v>3.55</v>
      </c>
    </row>
    <row r="764" customFormat="false" ht="15.75" hidden="false" customHeight="false" outlineLevel="0" collapsed="false">
      <c r="A764" s="4" t="n">
        <v>40046</v>
      </c>
      <c r="B764" s="5" t="n">
        <v>-0.0088571</v>
      </c>
      <c r="C764" s="5" t="n">
        <v>0.002725</v>
      </c>
      <c r="D764" s="5" t="n">
        <v>-0.0003089</v>
      </c>
      <c r="E764" s="5" t="n">
        <v>0.0267009</v>
      </c>
      <c r="F764" s="5" t="n">
        <v>0.0123173</v>
      </c>
      <c r="G764" s="5" t="n">
        <v>0.0433544</v>
      </c>
      <c r="H764" s="5" t="n">
        <v>3.56</v>
      </c>
    </row>
    <row r="765" customFormat="false" ht="15.75" hidden="false" customHeight="false" outlineLevel="0" collapsed="false">
      <c r="A765" s="4" t="n">
        <v>40053</v>
      </c>
      <c r="B765" s="5" t="n">
        <v>0</v>
      </c>
      <c r="C765" s="5" t="n">
        <v>-0.0122525</v>
      </c>
      <c r="D765" s="5" t="n">
        <v>-0.0115342</v>
      </c>
      <c r="E765" s="5" t="n">
        <v>-0.0234086</v>
      </c>
      <c r="F765" s="5" t="n">
        <v>-0.0315126</v>
      </c>
      <c r="G765" s="5" t="n">
        <v>-0.0157582</v>
      </c>
      <c r="H765" s="5" t="n">
        <v>3.46</v>
      </c>
    </row>
    <row r="766" customFormat="false" ht="15.75" hidden="false" customHeight="false" outlineLevel="0" collapsed="false">
      <c r="A766" s="4" t="n">
        <v>40060</v>
      </c>
      <c r="B766" s="5" t="n">
        <v>0</v>
      </c>
      <c r="C766" s="5" t="n">
        <v>0.0255753</v>
      </c>
      <c r="D766" s="5" t="n">
        <v>0.053241</v>
      </c>
      <c r="E766" s="5" t="n">
        <v>0.0466652</v>
      </c>
      <c r="F766" s="5" t="n">
        <v>0.0665473</v>
      </c>
      <c r="G766" s="5" t="n">
        <v>0.0399014</v>
      </c>
      <c r="H766" s="5" t="n">
        <v>3.45</v>
      </c>
    </row>
    <row r="767" customFormat="false" ht="15.75" hidden="false" customHeight="false" outlineLevel="0" collapsed="false">
      <c r="A767" s="4" t="n">
        <v>40067</v>
      </c>
      <c r="B767" s="5" t="n">
        <v>0</v>
      </c>
      <c r="C767" s="5" t="n">
        <v>0.0242264</v>
      </c>
      <c r="D767" s="5" t="n">
        <v>0.0095132</v>
      </c>
      <c r="E767" s="5" t="n">
        <v>-0.0111328</v>
      </c>
      <c r="F767" s="5" t="n">
        <v>0.0216678</v>
      </c>
      <c r="G767" s="5" t="n">
        <v>0.0369091</v>
      </c>
      <c r="H767" s="5" t="n">
        <v>3.34</v>
      </c>
    </row>
    <row r="768" customFormat="false" ht="15.75" hidden="false" customHeight="false" outlineLevel="0" collapsed="false">
      <c r="A768" s="4" t="n">
        <v>40074</v>
      </c>
      <c r="B768" s="5" t="n">
        <v>0.0425174</v>
      </c>
      <c r="C768" s="5" t="n">
        <v>-0.0226452</v>
      </c>
      <c r="D768" s="5" t="n">
        <v>-0.0403575</v>
      </c>
      <c r="E768" s="5" t="n">
        <v>-0.0006705</v>
      </c>
      <c r="F768" s="5" t="n">
        <v>-0.0240787</v>
      </c>
      <c r="G768" s="5" t="n">
        <v>0.0006235</v>
      </c>
      <c r="H768" s="5" t="n">
        <v>3.49</v>
      </c>
    </row>
    <row r="769" customFormat="false" ht="15.75" hidden="false" customHeight="false" outlineLevel="0" collapsed="false">
      <c r="A769" s="4" t="n">
        <v>40081</v>
      </c>
      <c r="B769" s="5" t="n">
        <v>0</v>
      </c>
      <c r="C769" s="5" t="n">
        <v>-0.018526</v>
      </c>
      <c r="D769" s="5" t="n">
        <v>-0.0259885</v>
      </c>
      <c r="E769" s="5" t="n">
        <v>-0.0424251</v>
      </c>
      <c r="F769" s="5" t="n">
        <v>-0.0296549</v>
      </c>
      <c r="G769" s="5" t="n">
        <v>0.0288179</v>
      </c>
      <c r="H769" s="5" t="n">
        <v>3.34</v>
      </c>
    </row>
    <row r="770" customFormat="false" ht="15.75" hidden="false" customHeight="false" outlineLevel="0" collapsed="false">
      <c r="A770" s="4" t="n">
        <v>40088</v>
      </c>
      <c r="B770" s="5" t="n">
        <v>0</v>
      </c>
      <c r="C770" s="5" t="n">
        <v>0.0441528</v>
      </c>
      <c r="D770" s="5" t="n">
        <v>0.0425346</v>
      </c>
      <c r="E770" s="5" t="n">
        <v>0.0343994</v>
      </c>
      <c r="F770" s="5" t="n">
        <v>0.0581999</v>
      </c>
      <c r="G770" s="5" t="n">
        <v>0.0008374</v>
      </c>
      <c r="H770" s="5" t="n">
        <v>3.24</v>
      </c>
    </row>
    <row r="771" customFormat="false" ht="15.75" hidden="false" customHeight="false" outlineLevel="0" collapsed="false">
      <c r="A771" s="4" t="n">
        <v>40095</v>
      </c>
      <c r="B771" s="5" t="n">
        <v>0.0589115</v>
      </c>
      <c r="C771" s="5" t="n">
        <v>0.0149968</v>
      </c>
      <c r="D771" s="5" t="n">
        <v>0.025603</v>
      </c>
      <c r="E771" s="5" t="n">
        <v>-0.0017688</v>
      </c>
      <c r="F771" s="5" t="n">
        <v>0.013537</v>
      </c>
      <c r="G771" s="5" t="n">
        <v>0.0414373</v>
      </c>
      <c r="H771" s="5" t="n">
        <v>3.4</v>
      </c>
    </row>
    <row r="772" customFormat="false" ht="15.75" hidden="false" customHeight="false" outlineLevel="0" collapsed="false">
      <c r="A772" s="4" t="n">
        <v>40102</v>
      </c>
      <c r="B772" s="5" t="n">
        <v>0</v>
      </c>
      <c r="C772" s="5" t="n">
        <v>-0.0074565</v>
      </c>
      <c r="D772" s="5" t="n">
        <v>0.0141913</v>
      </c>
      <c r="E772" s="5" t="n">
        <v>-0.0047466</v>
      </c>
      <c r="F772" s="5" t="n">
        <v>0.0095569</v>
      </c>
      <c r="G772" s="5" t="n">
        <v>-0.0331555</v>
      </c>
      <c r="H772" s="5" t="n">
        <v>3.43</v>
      </c>
    </row>
    <row r="773" customFormat="false" ht="15.75" hidden="false" customHeight="false" outlineLevel="0" collapsed="false">
      <c r="A773" s="4" t="n">
        <v>40109</v>
      </c>
      <c r="B773" s="5" t="n">
        <v>0</v>
      </c>
      <c r="C773" s="5" t="n">
        <v>-0.0410401</v>
      </c>
      <c r="D773" s="5" t="n">
        <v>-0.0273557</v>
      </c>
      <c r="E773" s="5" t="n">
        <v>-0.0149103</v>
      </c>
      <c r="F773" s="5" t="n">
        <v>-0.0730932</v>
      </c>
      <c r="G773" s="5" t="n">
        <v>-0.0694951</v>
      </c>
      <c r="H773" s="5" t="n">
        <v>3.51</v>
      </c>
    </row>
    <row r="774" customFormat="false" ht="15.75" hidden="false" customHeight="false" outlineLevel="0" collapsed="false">
      <c r="A774" s="4" t="n">
        <v>40116</v>
      </c>
      <c r="B774" s="5" t="n">
        <v>0.0302701</v>
      </c>
      <c r="C774" s="5" t="n">
        <v>0.0314538</v>
      </c>
      <c r="D774" s="5" t="n">
        <v>0.0209255</v>
      </c>
      <c r="E774" s="5" t="n">
        <v>-0.02132</v>
      </c>
      <c r="F774" s="5" t="n">
        <v>0.0176248</v>
      </c>
      <c r="G774" s="5" t="n">
        <v>0.0230957</v>
      </c>
      <c r="H774" s="5" t="n">
        <v>3.41</v>
      </c>
    </row>
    <row r="775" customFormat="false" ht="15.75" hidden="false" customHeight="false" outlineLevel="0" collapsed="false">
      <c r="A775" s="4" t="n">
        <v>40123</v>
      </c>
      <c r="B775" s="5" t="n">
        <v>0</v>
      </c>
      <c r="C775" s="5" t="n">
        <v>0.022361</v>
      </c>
      <c r="D775" s="5" t="n">
        <v>0.035168</v>
      </c>
      <c r="E775" s="5" t="n">
        <v>0.0077758</v>
      </c>
      <c r="F775" s="5" t="n">
        <v>0.0359479</v>
      </c>
      <c r="G775" s="5" t="n">
        <v>0.0523052</v>
      </c>
      <c r="H775" s="5" t="n">
        <v>3.54</v>
      </c>
    </row>
    <row r="776" customFormat="false" ht="15.75" hidden="false" customHeight="false" outlineLevel="0" collapsed="false">
      <c r="A776" s="4" t="n">
        <v>40130</v>
      </c>
      <c r="B776" s="5" t="n">
        <v>0</v>
      </c>
      <c r="C776" s="5" t="n">
        <v>-0.0019223</v>
      </c>
      <c r="D776" s="5" t="n">
        <v>-0.0209288</v>
      </c>
      <c r="E776" s="5" t="n">
        <v>-0.0195119</v>
      </c>
      <c r="F776" s="5" t="n">
        <v>-0.0077451</v>
      </c>
      <c r="G776" s="5" t="n">
        <v>0.0030545</v>
      </c>
      <c r="H776" s="5" t="n">
        <v>3.43</v>
      </c>
    </row>
    <row r="777" customFormat="false" ht="15.75" hidden="false" customHeight="false" outlineLevel="0" collapsed="false">
      <c r="A777" s="4" t="n">
        <v>40137</v>
      </c>
      <c r="B777" s="5" t="n">
        <v>0.0816651</v>
      </c>
      <c r="C777" s="5" t="n">
        <v>0.0001008</v>
      </c>
      <c r="D777" s="5" t="n">
        <v>-0.0051622</v>
      </c>
      <c r="E777" s="5" t="n">
        <v>-0.0174227</v>
      </c>
      <c r="F777" s="5" t="n">
        <v>0.0108874</v>
      </c>
      <c r="G777" s="5" t="n">
        <v>-0.0230948</v>
      </c>
      <c r="H777" s="5" t="n">
        <v>3.36</v>
      </c>
    </row>
    <row r="778" customFormat="false" ht="15.75" hidden="false" customHeight="false" outlineLevel="0" collapsed="false">
      <c r="A778" s="4" t="n">
        <v>40144</v>
      </c>
      <c r="B778" s="5" t="n">
        <v>0</v>
      </c>
      <c r="C778" s="5" t="n">
        <v>0.0131881</v>
      </c>
      <c r="D778" s="5" t="n">
        <v>0.0292612</v>
      </c>
      <c r="E778" s="5" t="n">
        <v>0.0790159</v>
      </c>
      <c r="F778" s="5" t="n">
        <v>0.0329626</v>
      </c>
      <c r="G778" s="5" t="n">
        <v>0.0409041</v>
      </c>
      <c r="H778" s="5" t="n">
        <v>3.21</v>
      </c>
    </row>
    <row r="779" customFormat="false" ht="15.75" hidden="false" customHeight="false" outlineLevel="0" collapsed="false">
      <c r="A779" s="4" t="n">
        <v>40151</v>
      </c>
      <c r="B779" s="5" t="n">
        <v>0</v>
      </c>
      <c r="C779" s="5" t="n">
        <v>0.0003888</v>
      </c>
      <c r="D779" s="5" t="n">
        <v>-0.0327315</v>
      </c>
      <c r="E779" s="5" t="n">
        <v>0.0023783</v>
      </c>
      <c r="F779" s="5" t="n">
        <v>-0.0314598</v>
      </c>
      <c r="G779" s="5" t="n">
        <v>-0.0040856</v>
      </c>
      <c r="H779" s="5" t="n">
        <v>3.48</v>
      </c>
    </row>
    <row r="780" customFormat="false" ht="15.75" hidden="false" customHeight="false" outlineLevel="0" collapsed="false">
      <c r="A780" s="4" t="n">
        <v>40158</v>
      </c>
      <c r="B780" s="5" t="n">
        <v>-0.0684496</v>
      </c>
      <c r="C780" s="5" t="n">
        <v>-0.0035675</v>
      </c>
      <c r="D780" s="5" t="n">
        <v>-0.0210104</v>
      </c>
      <c r="E780" s="5" t="n">
        <v>-0.0143788</v>
      </c>
      <c r="F780" s="5" t="n">
        <v>-0.0159419</v>
      </c>
      <c r="G780" s="5" t="n">
        <v>-0.0292791</v>
      </c>
      <c r="H780" s="5" t="n">
        <v>3.55</v>
      </c>
    </row>
    <row r="781" customFormat="false" ht="15.75" hidden="false" customHeight="false" outlineLevel="0" collapsed="false">
      <c r="A781" s="4" t="n">
        <v>40165</v>
      </c>
      <c r="B781" s="5" t="n">
        <v>0</v>
      </c>
      <c r="C781" s="5" t="n">
        <v>0.0215446</v>
      </c>
      <c r="D781" s="5" t="n">
        <v>0.0276085</v>
      </c>
      <c r="E781" s="5" t="n">
        <v>0.0227424</v>
      </c>
      <c r="F781" s="5" t="n">
        <v>0.0256619</v>
      </c>
      <c r="G781" s="5" t="n">
        <v>0.0388904</v>
      </c>
      <c r="H781" s="5" t="n">
        <v>3.55</v>
      </c>
    </row>
    <row r="782" customFormat="false" ht="15.75" hidden="false" customHeight="false" outlineLevel="0" collapsed="false">
      <c r="A782" s="4" t="n">
        <v>40172</v>
      </c>
      <c r="B782" s="5" t="n">
        <v>0</v>
      </c>
      <c r="C782" s="5" t="n">
        <v>-0.0101536</v>
      </c>
      <c r="D782" s="5" t="n">
        <v>0.0166958</v>
      </c>
      <c r="E782" s="5" t="n">
        <v>-0.0053245</v>
      </c>
      <c r="F782" s="5" t="n">
        <v>0.0005543</v>
      </c>
      <c r="G782" s="5" t="n">
        <v>0.0071549</v>
      </c>
      <c r="H782" s="5" t="n">
        <v>3.82</v>
      </c>
    </row>
    <row r="783" customFormat="false" ht="15.75" hidden="false" customHeight="false" outlineLevel="0" collapsed="false">
      <c r="A783" s="4" t="n">
        <v>40179</v>
      </c>
      <c r="B783" s="5" t="n">
        <v>0</v>
      </c>
      <c r="C783" s="5" t="n">
        <v>0.0264431</v>
      </c>
      <c r="D783" s="5" t="n">
        <v>0.0069366</v>
      </c>
      <c r="E783" s="5" t="n">
        <v>0.0128262</v>
      </c>
      <c r="F783" s="5" t="n">
        <v>0.0040929</v>
      </c>
      <c r="G783" s="5" t="n">
        <v>0.0252362</v>
      </c>
      <c r="H783" s="5" t="n">
        <v>3.85</v>
      </c>
    </row>
    <row r="784" customFormat="false" ht="15.75" hidden="false" customHeight="false" outlineLevel="0" collapsed="false">
      <c r="A784" s="4" t="n">
        <v>40186</v>
      </c>
      <c r="B784" s="5" t="n">
        <v>0.0429742</v>
      </c>
      <c r="C784" s="5" t="n">
        <v>-0.0078474</v>
      </c>
      <c r="D784" s="5" t="n">
        <v>0.0066301</v>
      </c>
      <c r="E784" s="5" t="n">
        <v>0.0436161</v>
      </c>
      <c r="F784" s="5" t="n">
        <v>-0.0200856</v>
      </c>
      <c r="G784" s="5" t="n">
        <v>0.0025171</v>
      </c>
      <c r="H784" s="5" t="n">
        <v>3.83</v>
      </c>
    </row>
    <row r="785" customFormat="false" ht="15.75" hidden="false" customHeight="false" outlineLevel="0" collapsed="false">
      <c r="A785" s="4" t="n">
        <v>40193</v>
      </c>
      <c r="B785" s="5" t="n">
        <v>0</v>
      </c>
      <c r="C785" s="5" t="n">
        <v>-0.0397487</v>
      </c>
      <c r="D785" s="5" t="n">
        <v>-0.0396936</v>
      </c>
      <c r="E785" s="5" t="n">
        <v>-0.0266472</v>
      </c>
      <c r="F785" s="5" t="n">
        <v>-0.0479932</v>
      </c>
      <c r="G785" s="5" t="n">
        <v>-0.055127</v>
      </c>
      <c r="H785" s="5" t="n">
        <v>3.7</v>
      </c>
    </row>
    <row r="786" customFormat="false" ht="15.75" hidden="false" customHeight="false" outlineLevel="0" collapsed="false">
      <c r="A786" s="4" t="n">
        <v>40200</v>
      </c>
      <c r="B786" s="5" t="n">
        <v>0</v>
      </c>
      <c r="C786" s="5" t="n">
        <v>-0.0165221</v>
      </c>
      <c r="D786" s="5" t="n">
        <v>-0.0226681</v>
      </c>
      <c r="E786" s="5" t="n">
        <v>-0.0403272</v>
      </c>
      <c r="F786" s="5" t="n">
        <v>-0.0273381</v>
      </c>
      <c r="G786" s="5" t="n">
        <v>-0.0285644</v>
      </c>
      <c r="H786" s="5" t="n">
        <v>3.62</v>
      </c>
    </row>
    <row r="787" customFormat="false" ht="15.75" hidden="false" customHeight="false" outlineLevel="0" collapsed="false">
      <c r="A787" s="4" t="n">
        <v>40207</v>
      </c>
      <c r="B787" s="5" t="n">
        <v>-0.0371059</v>
      </c>
      <c r="C787" s="5" t="n">
        <v>-0.0071775</v>
      </c>
      <c r="D787" s="5" t="n">
        <v>-0.0524901</v>
      </c>
      <c r="E787" s="5" t="n">
        <v>-0.0043625</v>
      </c>
      <c r="F787" s="5" t="n">
        <v>-0.0514838</v>
      </c>
      <c r="G787" s="5" t="n">
        <v>-0.0469926</v>
      </c>
      <c r="H787" s="5" t="n">
        <v>3.63</v>
      </c>
    </row>
    <row r="788" customFormat="false" ht="15.75" hidden="false" customHeight="false" outlineLevel="0" collapsed="false">
      <c r="A788" s="4" t="n">
        <v>40214</v>
      </c>
      <c r="B788" s="5" t="n">
        <v>0</v>
      </c>
      <c r="C788" s="5" t="n">
        <v>0.0087035</v>
      </c>
      <c r="D788" s="5" t="n">
        <v>0.0120285</v>
      </c>
      <c r="E788" s="5" t="n">
        <v>-0.0039387</v>
      </c>
      <c r="F788" s="5" t="n">
        <v>0.0033515</v>
      </c>
      <c r="G788" s="5" t="n">
        <v>0.029197</v>
      </c>
      <c r="H788" s="5" t="n">
        <v>3.59</v>
      </c>
    </row>
    <row r="789" customFormat="false" ht="15.75" hidden="false" customHeight="false" outlineLevel="0" collapsed="false">
      <c r="A789" s="4" t="n">
        <v>40221</v>
      </c>
      <c r="B789" s="5" t="n">
        <v>0</v>
      </c>
      <c r="C789" s="5" t="n">
        <v>0.0308171</v>
      </c>
      <c r="D789" s="5" t="n">
        <v>0.0266471</v>
      </c>
      <c r="E789" s="5" t="n">
        <v>-0.0157366</v>
      </c>
      <c r="F789" s="5" t="n">
        <v>0.0355948</v>
      </c>
      <c r="G789" s="5" t="n">
        <v>0.0077753</v>
      </c>
      <c r="H789" s="5" t="n">
        <v>3.69</v>
      </c>
    </row>
    <row r="790" customFormat="false" ht="15.75" hidden="false" customHeight="false" outlineLevel="0" collapsed="false">
      <c r="A790" s="4" t="n">
        <v>40228</v>
      </c>
      <c r="B790" s="5" t="n">
        <v>-0.0072266</v>
      </c>
      <c r="C790" s="5" t="n">
        <v>-0.0042283</v>
      </c>
      <c r="D790" s="5" t="n">
        <v>-0.0131879</v>
      </c>
      <c r="E790" s="5" t="n">
        <v>0.0305298</v>
      </c>
      <c r="F790" s="5" t="n">
        <v>-0.0180702</v>
      </c>
      <c r="G790" s="5" t="n">
        <v>0.0201899</v>
      </c>
      <c r="H790" s="5" t="n">
        <v>3.78</v>
      </c>
    </row>
    <row r="791" customFormat="false" ht="15.75" hidden="false" customHeight="false" outlineLevel="0" collapsed="false">
      <c r="A791" s="4" t="n">
        <v>40235</v>
      </c>
      <c r="B791" s="5" t="n">
        <v>0</v>
      </c>
      <c r="C791" s="5" t="n">
        <v>0.0305035</v>
      </c>
      <c r="D791" s="5" t="n">
        <v>0.0347596</v>
      </c>
      <c r="E791" s="5" t="n">
        <v>0.0199708</v>
      </c>
      <c r="F791" s="5" t="n">
        <v>0.0494999</v>
      </c>
      <c r="G791" s="5" t="n">
        <v>0.0443803</v>
      </c>
      <c r="H791" s="5" t="n">
        <v>3.61</v>
      </c>
    </row>
    <row r="792" customFormat="false" ht="15.75" hidden="false" customHeight="false" outlineLevel="0" collapsed="false">
      <c r="A792" s="4" t="n">
        <v>40242</v>
      </c>
      <c r="B792" s="5" t="n">
        <v>0</v>
      </c>
      <c r="C792" s="5" t="n">
        <v>0.009866</v>
      </c>
      <c r="D792" s="5" t="n">
        <v>0.0115916</v>
      </c>
      <c r="E792" s="5" t="n">
        <v>0.0244718</v>
      </c>
      <c r="F792" s="5" t="n">
        <v>0.0248459</v>
      </c>
      <c r="G792" s="5" t="n">
        <v>0.0128045</v>
      </c>
      <c r="H792" s="5" t="n">
        <v>3.69</v>
      </c>
    </row>
    <row r="793" customFormat="false" ht="15.75" hidden="false" customHeight="false" outlineLevel="0" collapsed="false">
      <c r="A793" s="4" t="n">
        <v>40249</v>
      </c>
      <c r="B793" s="5" t="n">
        <v>0.0177479</v>
      </c>
      <c r="C793" s="5" t="n">
        <v>0.0085806</v>
      </c>
      <c r="D793" s="5" t="n">
        <v>0.0037476</v>
      </c>
      <c r="E793" s="5" t="n">
        <v>0.0047416</v>
      </c>
      <c r="F793" s="5" t="n">
        <v>-0.0096322</v>
      </c>
      <c r="G793" s="5" t="n">
        <v>0.0227968</v>
      </c>
      <c r="H793" s="5" t="n">
        <v>3.71</v>
      </c>
    </row>
    <row r="794" customFormat="false" ht="15.75" hidden="false" customHeight="false" outlineLevel="0" collapsed="false">
      <c r="A794" s="4" t="n">
        <v>40256</v>
      </c>
      <c r="B794" s="5" t="n">
        <v>0</v>
      </c>
      <c r="C794" s="5" t="n">
        <v>0.0057511</v>
      </c>
      <c r="D794" s="5" t="n">
        <v>-0.0117525</v>
      </c>
      <c r="E794" s="5" t="n">
        <v>-0.0080011</v>
      </c>
      <c r="F794" s="5" t="n">
        <v>0.0082456</v>
      </c>
      <c r="G794" s="5" t="n">
        <v>0.0099591</v>
      </c>
      <c r="H794" s="5" t="n">
        <v>3.7</v>
      </c>
    </row>
    <row r="795" customFormat="false" ht="15.75" hidden="false" customHeight="false" outlineLevel="0" collapsed="false">
      <c r="A795" s="4" t="n">
        <v>40263</v>
      </c>
      <c r="B795" s="5" t="n">
        <v>0</v>
      </c>
      <c r="C795" s="5" t="n">
        <v>0.009818</v>
      </c>
      <c r="D795" s="5" t="n">
        <v>0.0333156</v>
      </c>
      <c r="E795" s="5" t="n">
        <v>0.0163611</v>
      </c>
      <c r="F795" s="5" t="n">
        <v>0.0272727</v>
      </c>
      <c r="G795" s="5" t="n">
        <v>0.0131357</v>
      </c>
      <c r="H795" s="5" t="n">
        <v>3.86</v>
      </c>
    </row>
    <row r="796" customFormat="false" ht="15.75" hidden="false" customHeight="false" outlineLevel="0" collapsed="false">
      <c r="A796" s="4" t="n">
        <v>40270</v>
      </c>
      <c r="B796" s="5" t="n">
        <v>0.0261501</v>
      </c>
      <c r="C796" s="5" t="n">
        <v>0.0137159</v>
      </c>
      <c r="D796" s="5" t="n">
        <v>0.0129057</v>
      </c>
      <c r="E796" s="5" t="n">
        <v>-0.0060547</v>
      </c>
      <c r="F796" s="5" t="n">
        <v>-0.0039914</v>
      </c>
      <c r="G796" s="5" t="n">
        <v>0.0227066</v>
      </c>
      <c r="H796" s="5" t="n">
        <v>3.96</v>
      </c>
    </row>
    <row r="797" customFormat="false" ht="15.75" hidden="false" customHeight="false" outlineLevel="0" collapsed="false">
      <c r="A797" s="4" t="n">
        <v>40277</v>
      </c>
      <c r="B797" s="5" t="n">
        <v>0</v>
      </c>
      <c r="C797" s="5" t="n">
        <v>-0.0018772</v>
      </c>
      <c r="D797" s="5" t="n">
        <v>0.000697</v>
      </c>
      <c r="E797" s="5" t="n">
        <v>0.0023784</v>
      </c>
      <c r="F797" s="5" t="n">
        <v>0.00015</v>
      </c>
      <c r="G797" s="5" t="n">
        <v>-0.0193373</v>
      </c>
      <c r="H797" s="5" t="n">
        <v>3.9</v>
      </c>
    </row>
    <row r="798" customFormat="false" ht="15.75" hidden="false" customHeight="false" outlineLevel="0" collapsed="false">
      <c r="A798" s="4" t="n">
        <v>40284</v>
      </c>
      <c r="B798" s="5" t="n">
        <v>0</v>
      </c>
      <c r="C798" s="5" t="n">
        <v>0.0208773</v>
      </c>
      <c r="D798" s="5" t="n">
        <v>-0.0089913</v>
      </c>
      <c r="E798" s="5" t="n">
        <v>-0.0322236</v>
      </c>
      <c r="F798" s="5" t="n">
        <v>-0.0040469</v>
      </c>
      <c r="G798" s="5" t="n">
        <v>0.0039693</v>
      </c>
      <c r="H798" s="5" t="n">
        <v>3.79</v>
      </c>
    </row>
    <row r="799" customFormat="false" ht="15.75" hidden="false" customHeight="false" outlineLevel="0" collapsed="false">
      <c r="A799" s="4" t="n">
        <v>40291</v>
      </c>
      <c r="B799" s="5" t="n">
        <v>0</v>
      </c>
      <c r="C799" s="5" t="n">
        <v>-0.025451</v>
      </c>
      <c r="D799" s="5" t="n">
        <v>-0.0333767</v>
      </c>
      <c r="E799" s="5" t="n">
        <v>0.0077324</v>
      </c>
      <c r="F799" s="5" t="n">
        <v>-0.0196813</v>
      </c>
      <c r="G799" s="5" t="n">
        <v>-0.0020623</v>
      </c>
      <c r="H799" s="5" t="n">
        <v>3.84</v>
      </c>
    </row>
    <row r="800" customFormat="false" ht="15.75" hidden="false" customHeight="false" outlineLevel="0" collapsed="false">
      <c r="A800" s="4" t="n">
        <v>40298</v>
      </c>
      <c r="B800" s="5" t="n">
        <v>0.022947</v>
      </c>
      <c r="C800" s="5" t="n">
        <v>-0.0660154</v>
      </c>
      <c r="D800" s="5" t="n">
        <v>-0.1217365</v>
      </c>
      <c r="E800" s="5" t="n">
        <v>-0.0429334</v>
      </c>
      <c r="F800" s="5" t="n">
        <v>-0.1146876</v>
      </c>
      <c r="G800" s="5" t="n">
        <v>-0.0754494</v>
      </c>
      <c r="H800" s="5" t="n">
        <v>3.69</v>
      </c>
    </row>
    <row r="801" customFormat="false" ht="15.75" hidden="false" customHeight="false" outlineLevel="0" collapsed="false">
      <c r="A801" s="4" t="n">
        <v>40305</v>
      </c>
      <c r="B801" s="5" t="n">
        <v>0</v>
      </c>
      <c r="C801" s="5" t="n">
        <v>0.0220791</v>
      </c>
      <c r="D801" s="5" t="n">
        <v>0.0195075</v>
      </c>
      <c r="E801" s="5" t="n">
        <v>0.0088986</v>
      </c>
      <c r="F801" s="5" t="n">
        <v>0.0379283</v>
      </c>
      <c r="G801" s="5" t="n">
        <v>0.0207634</v>
      </c>
      <c r="H801" s="5" t="n">
        <v>3.45</v>
      </c>
    </row>
    <row r="802" customFormat="false" ht="15.75" hidden="false" customHeight="false" outlineLevel="0" collapsed="false">
      <c r="A802" s="4" t="n">
        <v>40312</v>
      </c>
      <c r="B802" s="5" t="n">
        <v>0</v>
      </c>
      <c r="C802" s="5" t="n">
        <v>-0.0431755</v>
      </c>
      <c r="D802" s="5" t="n">
        <v>-0.0536834</v>
      </c>
      <c r="E802" s="5" t="n">
        <v>-0.0361042</v>
      </c>
      <c r="F802" s="5" t="n">
        <v>-0.0378786</v>
      </c>
      <c r="G802" s="5" t="n">
        <v>-0.0699305</v>
      </c>
      <c r="H802" s="5" t="n">
        <v>3.44</v>
      </c>
    </row>
    <row r="803" customFormat="false" ht="15.75" hidden="false" customHeight="false" outlineLevel="0" collapsed="false">
      <c r="A803" s="4" t="n">
        <v>40319</v>
      </c>
      <c r="B803" s="5" t="n">
        <v>0.0159818</v>
      </c>
      <c r="C803" s="5" t="n">
        <v>0.0015802</v>
      </c>
      <c r="D803" s="5" t="n">
        <v>0.0391205</v>
      </c>
      <c r="E803" s="5" t="n">
        <v>-0.0199949</v>
      </c>
      <c r="F803" s="5" t="n">
        <v>0.0107768</v>
      </c>
      <c r="G803" s="5" t="n">
        <v>0.0392333</v>
      </c>
      <c r="H803" s="5" t="n">
        <v>3.2</v>
      </c>
    </row>
    <row r="804" customFormat="false" ht="15.75" hidden="false" customHeight="false" outlineLevel="0" collapsed="false">
      <c r="A804" s="4" t="n">
        <v>40326</v>
      </c>
      <c r="B804" s="5" t="n">
        <v>0</v>
      </c>
      <c r="C804" s="5" t="n">
        <v>-0.0227742</v>
      </c>
      <c r="D804" s="5" t="n">
        <v>-0.011782</v>
      </c>
      <c r="E804" s="5" t="n">
        <v>-0.0006205</v>
      </c>
      <c r="F804" s="5" t="n">
        <v>-0.0277386</v>
      </c>
      <c r="G804" s="5" t="n">
        <v>0.0033963</v>
      </c>
      <c r="H804" s="5" t="n">
        <v>3.31</v>
      </c>
    </row>
    <row r="805" customFormat="false" ht="15.75" hidden="false" customHeight="false" outlineLevel="0" collapsed="false">
      <c r="A805" s="4" t="n">
        <v>40333</v>
      </c>
      <c r="B805" s="5" t="n">
        <v>0</v>
      </c>
      <c r="C805" s="5" t="n">
        <v>0.0247824</v>
      </c>
      <c r="D805" s="5" t="n">
        <v>0.0106345</v>
      </c>
      <c r="E805" s="5" t="n">
        <v>-0.0090633</v>
      </c>
      <c r="F805" s="5" t="n">
        <v>0.023719</v>
      </c>
      <c r="G805" s="5" t="n">
        <v>-0.003046</v>
      </c>
      <c r="H805" s="5" t="n">
        <v>3.2</v>
      </c>
    </row>
    <row r="806" customFormat="false" ht="15.75" hidden="false" customHeight="false" outlineLevel="0" collapsed="false">
      <c r="A806" s="4" t="n">
        <v>40340</v>
      </c>
      <c r="B806" s="5" t="n">
        <v>0.0298048</v>
      </c>
      <c r="C806" s="5" t="n">
        <v>0.0234585</v>
      </c>
      <c r="D806" s="5" t="n">
        <v>0.0290406</v>
      </c>
      <c r="E806" s="5" t="n">
        <v>0.0405524</v>
      </c>
      <c r="F806" s="5" t="n">
        <v>0.0475856</v>
      </c>
      <c r="G806" s="5" t="n">
        <v>0.0421046</v>
      </c>
      <c r="H806" s="5" t="n">
        <v>3.24</v>
      </c>
    </row>
    <row r="807" customFormat="false" ht="15.75" hidden="false" customHeight="false" outlineLevel="0" collapsed="false">
      <c r="A807" s="4" t="n">
        <v>40347</v>
      </c>
      <c r="B807" s="5" t="n">
        <v>0</v>
      </c>
      <c r="C807" s="5" t="n">
        <v>-0.0371465</v>
      </c>
      <c r="D807" s="5" t="n">
        <v>-0.0314247</v>
      </c>
      <c r="E807" s="5" t="n">
        <v>-0.0132488</v>
      </c>
      <c r="F807" s="5" t="n">
        <v>-0.0301511</v>
      </c>
      <c r="G807" s="5" t="n">
        <v>-0.0012584</v>
      </c>
      <c r="H807" s="5" t="n">
        <v>3.24</v>
      </c>
    </row>
    <row r="808" customFormat="false" ht="15.75" hidden="false" customHeight="false" outlineLevel="0" collapsed="false">
      <c r="A808" s="4" t="n">
        <v>40354</v>
      </c>
      <c r="B808" s="5" t="n">
        <v>0</v>
      </c>
      <c r="C808" s="5" t="n">
        <v>-0.0516277</v>
      </c>
      <c r="D808" s="5" t="n">
        <v>-0.0236646</v>
      </c>
      <c r="E808" s="5" t="n">
        <v>-0.0349252</v>
      </c>
      <c r="F808" s="5" t="n">
        <v>-0.0192792</v>
      </c>
      <c r="G808" s="5" t="n">
        <v>-0.0170645</v>
      </c>
      <c r="H808" s="5" t="n">
        <v>3.12</v>
      </c>
    </row>
    <row r="809" customFormat="false" ht="15.75" hidden="false" customHeight="false" outlineLevel="0" collapsed="false">
      <c r="A809" s="4" t="n">
        <v>40361</v>
      </c>
      <c r="B809" s="5" t="n">
        <v>-0.0337764</v>
      </c>
      <c r="C809" s="5" t="n">
        <v>0.0527415</v>
      </c>
      <c r="D809" s="5" t="n">
        <v>0.0532147</v>
      </c>
      <c r="E809" s="5" t="n">
        <v>0.029924</v>
      </c>
      <c r="F809" s="5" t="n">
        <v>0.0459137</v>
      </c>
      <c r="G809" s="5" t="n">
        <v>0.0245888</v>
      </c>
      <c r="H809" s="5" t="n">
        <v>3</v>
      </c>
    </row>
    <row r="810" customFormat="false" ht="15.75" hidden="false" customHeight="false" outlineLevel="0" collapsed="false">
      <c r="A810" s="4" t="n">
        <v>40368</v>
      </c>
      <c r="B810" s="5" t="n">
        <v>0</v>
      </c>
      <c r="C810" s="5" t="n">
        <v>-0.0122082</v>
      </c>
      <c r="D810" s="5" t="n">
        <v>0.0222505</v>
      </c>
      <c r="E810" s="5" t="n">
        <v>0.0035362</v>
      </c>
      <c r="F810" s="5" t="n">
        <v>0.0241945</v>
      </c>
      <c r="G810" s="5" t="n">
        <v>0.0052604</v>
      </c>
      <c r="H810" s="5" t="n">
        <v>3.07</v>
      </c>
    </row>
    <row r="811" customFormat="false" ht="15.75" hidden="false" customHeight="false" outlineLevel="0" collapsed="false">
      <c r="A811" s="4" t="n">
        <v>40375</v>
      </c>
      <c r="B811" s="5" t="n">
        <v>0</v>
      </c>
      <c r="C811" s="5" t="n">
        <v>0.0348634</v>
      </c>
      <c r="D811" s="5" t="n">
        <v>0.0310911</v>
      </c>
      <c r="E811" s="5" t="n">
        <v>-0.0050221</v>
      </c>
      <c r="F811" s="5" t="n">
        <v>0.0127025</v>
      </c>
      <c r="G811" s="5" t="n">
        <v>0.006875</v>
      </c>
      <c r="H811" s="5" t="n">
        <v>2.96</v>
      </c>
    </row>
    <row r="812" customFormat="false" ht="15.75" hidden="false" customHeight="false" outlineLevel="0" collapsed="false">
      <c r="A812" s="4" t="n">
        <v>40382</v>
      </c>
      <c r="B812" s="5" t="n">
        <v>-0.0207417</v>
      </c>
      <c r="C812" s="5" t="n">
        <v>-0.0009618</v>
      </c>
      <c r="D812" s="5" t="n">
        <v>0.002527</v>
      </c>
      <c r="E812" s="5" t="n">
        <v>0.0200748</v>
      </c>
      <c r="F812" s="5" t="n">
        <v>0.0071219</v>
      </c>
      <c r="G812" s="5" t="n">
        <v>-0.0036078</v>
      </c>
      <c r="H812" s="5" t="n">
        <v>3.02</v>
      </c>
    </row>
    <row r="813" customFormat="false" ht="15.75" hidden="false" customHeight="false" outlineLevel="0" collapsed="false">
      <c r="A813" s="4" t="n">
        <v>40389</v>
      </c>
      <c r="B813" s="5" t="n">
        <v>0</v>
      </c>
      <c r="C813" s="5" t="n">
        <v>0.0180283</v>
      </c>
      <c r="D813" s="5" t="n">
        <v>0.031112</v>
      </c>
      <c r="E813" s="5" t="n">
        <v>0.01762</v>
      </c>
      <c r="F813" s="5" t="n">
        <v>0.0292954</v>
      </c>
      <c r="G813" s="5" t="n">
        <v>0.0184543</v>
      </c>
      <c r="H813" s="5" t="n">
        <v>2.94</v>
      </c>
    </row>
    <row r="814" customFormat="false" ht="15.75" hidden="false" customHeight="false" outlineLevel="0" collapsed="false">
      <c r="A814" s="4" t="n">
        <v>40396</v>
      </c>
      <c r="B814" s="5" t="n">
        <v>0</v>
      </c>
      <c r="C814" s="5" t="n">
        <v>-0.0385256</v>
      </c>
      <c r="D814" s="5" t="n">
        <v>-0.0289981</v>
      </c>
      <c r="E814" s="5" t="n">
        <v>-0.0400258</v>
      </c>
      <c r="F814" s="5" t="n">
        <v>-0.0531566</v>
      </c>
      <c r="G814" s="5" t="n">
        <v>-0.0104259</v>
      </c>
      <c r="H814" s="5" t="n">
        <v>2.86</v>
      </c>
    </row>
    <row r="815" customFormat="false" ht="15.75" hidden="false" customHeight="false" outlineLevel="0" collapsed="false">
      <c r="A815" s="4" t="n">
        <v>40403</v>
      </c>
      <c r="B815" s="5" t="n">
        <v>0</v>
      </c>
      <c r="C815" s="5" t="n">
        <v>-0.0070296</v>
      </c>
      <c r="D815" s="5" t="n">
        <v>-0.0196376</v>
      </c>
      <c r="E815" s="5" t="n">
        <v>-0.0035776</v>
      </c>
      <c r="F815" s="5" t="n">
        <v>-0.0242739</v>
      </c>
      <c r="G815" s="5" t="n">
        <v>0.0164702</v>
      </c>
      <c r="H815" s="5" t="n">
        <v>2.68</v>
      </c>
    </row>
    <row r="816" customFormat="false" ht="15.75" hidden="false" customHeight="false" outlineLevel="0" collapsed="false">
      <c r="A816" s="4" t="n">
        <v>40410</v>
      </c>
      <c r="B816" s="5" t="n">
        <v>0.0476084</v>
      </c>
      <c r="C816" s="5" t="n">
        <v>-0.0066471</v>
      </c>
      <c r="D816" s="5" t="n">
        <v>-0.0004611</v>
      </c>
      <c r="E816" s="5" t="n">
        <v>-0.0131738</v>
      </c>
      <c r="F816" s="5" t="n">
        <v>-0.0088737</v>
      </c>
      <c r="G816" s="5" t="n">
        <v>-0.0274875</v>
      </c>
      <c r="H816" s="5" t="n">
        <v>2.62</v>
      </c>
    </row>
    <row r="817" customFormat="false" ht="15.75" hidden="false" customHeight="false" outlineLevel="0" collapsed="false">
      <c r="A817" s="4" t="n">
        <v>40417</v>
      </c>
      <c r="B817" s="5" t="n">
        <v>0</v>
      </c>
      <c r="C817" s="5" t="n">
        <v>0.0368121</v>
      </c>
      <c r="D817" s="5" t="n">
        <v>0.0368762</v>
      </c>
      <c r="E817" s="5" t="n">
        <v>0.0171454</v>
      </c>
      <c r="F817" s="5" t="n">
        <v>0.039833</v>
      </c>
      <c r="G817" s="5" t="n">
        <v>0.0190938</v>
      </c>
      <c r="H817" s="5" t="n">
        <v>2.66</v>
      </c>
    </row>
    <row r="818" customFormat="false" ht="15.75" hidden="false" customHeight="false" outlineLevel="0" collapsed="false">
      <c r="A818" s="4" t="n">
        <v>40424</v>
      </c>
      <c r="B818" s="5" t="n">
        <v>0</v>
      </c>
      <c r="C818" s="5" t="n">
        <v>0.0045528</v>
      </c>
      <c r="D818" s="5" t="n">
        <v>0.0167331</v>
      </c>
      <c r="E818" s="5" t="n">
        <v>0.0194079</v>
      </c>
      <c r="F818" s="5" t="n">
        <v>0.0044504</v>
      </c>
      <c r="G818" s="5" t="n">
        <v>0.0368694</v>
      </c>
      <c r="H818" s="5" t="n">
        <v>2.72</v>
      </c>
    </row>
    <row r="819" customFormat="false" ht="15.75" hidden="false" customHeight="false" outlineLevel="0" collapsed="false">
      <c r="A819" s="4" t="n">
        <v>40431</v>
      </c>
      <c r="B819" s="5" t="n">
        <v>0.0317116</v>
      </c>
      <c r="C819" s="5" t="n">
        <v>0.0143527</v>
      </c>
      <c r="D819" s="5" t="n">
        <v>0.0123521</v>
      </c>
      <c r="E819" s="5" t="n">
        <v>0.0200227</v>
      </c>
      <c r="F819" s="5" t="n">
        <v>0.0251793</v>
      </c>
      <c r="G819" s="5" t="n">
        <v>0.0514212</v>
      </c>
      <c r="H819" s="5" t="n">
        <v>2.81</v>
      </c>
    </row>
    <row r="820" customFormat="false" ht="15.75" hidden="false" customHeight="false" outlineLevel="0" collapsed="false">
      <c r="A820" s="4" t="n">
        <v>40438</v>
      </c>
      <c r="B820" s="5" t="n">
        <v>0</v>
      </c>
      <c r="C820" s="5" t="n">
        <v>0.0202975</v>
      </c>
      <c r="D820" s="5" t="n">
        <v>0.0218447</v>
      </c>
      <c r="E820" s="5" t="n">
        <v>-0.000412</v>
      </c>
      <c r="F820" s="5" t="n">
        <v>0.0407534</v>
      </c>
      <c r="G820" s="5" t="n">
        <v>0.0349831</v>
      </c>
      <c r="H820" s="5" t="n">
        <v>2.75</v>
      </c>
    </row>
    <row r="821" customFormat="false" ht="15.75" hidden="false" customHeight="false" outlineLevel="0" collapsed="false">
      <c r="A821" s="4" t="n">
        <v>40445</v>
      </c>
      <c r="B821" s="5" t="n">
        <v>0</v>
      </c>
      <c r="C821" s="5" t="n">
        <v>-0.0021178</v>
      </c>
      <c r="D821" s="5" t="n">
        <v>0.0056973</v>
      </c>
      <c r="E821" s="5" t="n">
        <v>0.006676</v>
      </c>
      <c r="F821" s="5" t="n">
        <v>0.0092395</v>
      </c>
      <c r="G821" s="5" t="n">
        <v>0.0374254</v>
      </c>
      <c r="H821" s="5" t="n">
        <v>2.62</v>
      </c>
    </row>
    <row r="822" customFormat="false" ht="15.75" hidden="false" customHeight="false" outlineLevel="0" collapsed="false">
      <c r="A822" s="4" t="n">
        <v>40452</v>
      </c>
      <c r="B822" s="5" t="n">
        <v>0.062041</v>
      </c>
      <c r="C822" s="5" t="n">
        <v>0.0163628</v>
      </c>
      <c r="D822" s="5" t="n">
        <v>0.0136193</v>
      </c>
      <c r="E822" s="5" t="n">
        <v>0.0306069</v>
      </c>
      <c r="F822" s="5" t="n">
        <v>0.0235737</v>
      </c>
      <c r="G822" s="5" t="n">
        <v>-0.0048284</v>
      </c>
      <c r="H822" s="5" t="n">
        <v>2.54</v>
      </c>
    </row>
    <row r="823" customFormat="false" ht="15.75" hidden="false" customHeight="false" outlineLevel="0" collapsed="false">
      <c r="A823" s="4" t="n">
        <v>40459</v>
      </c>
      <c r="B823" s="5" t="n">
        <v>0</v>
      </c>
      <c r="C823" s="5" t="n">
        <v>0.0094305</v>
      </c>
      <c r="D823" s="5" t="n">
        <v>0.0207019</v>
      </c>
      <c r="E823" s="5" t="n">
        <v>0.0054791</v>
      </c>
      <c r="F823" s="5" t="n">
        <v>0.0467679</v>
      </c>
      <c r="G823" s="5" t="n">
        <v>0.0006393</v>
      </c>
      <c r="H823" s="5" t="n">
        <v>2.41</v>
      </c>
    </row>
    <row r="824" customFormat="false" ht="15.75" hidden="false" customHeight="false" outlineLevel="0" collapsed="false">
      <c r="A824" s="4" t="n">
        <v>40466</v>
      </c>
      <c r="B824" s="5" t="n">
        <v>0</v>
      </c>
      <c r="C824" s="5" t="n">
        <v>0.0058408</v>
      </c>
      <c r="D824" s="5" t="n">
        <v>-0.015529</v>
      </c>
      <c r="E824" s="5" t="n">
        <v>-0.0091613</v>
      </c>
      <c r="F824" s="5" t="n">
        <v>0.0062754</v>
      </c>
      <c r="G824" s="5" t="n">
        <v>-0.010035</v>
      </c>
      <c r="H824" s="5" t="n">
        <v>2.59</v>
      </c>
    </row>
    <row r="825" customFormat="false" ht="15.75" hidden="false" customHeight="false" outlineLevel="0" collapsed="false">
      <c r="A825" s="4" t="n">
        <v>40473</v>
      </c>
      <c r="B825" s="5" t="n">
        <v>-0.0097025</v>
      </c>
      <c r="C825" s="5" t="n">
        <v>0.0001522</v>
      </c>
      <c r="D825" s="5" t="n">
        <v>0.0041626</v>
      </c>
      <c r="E825" s="5" t="n">
        <v>-0.0179768</v>
      </c>
      <c r="F825" s="5" t="n">
        <v>-0.0062184</v>
      </c>
      <c r="G825" s="5" t="n">
        <v>-0.0041119</v>
      </c>
      <c r="H825" s="5" t="n">
        <v>2.59</v>
      </c>
    </row>
    <row r="826" customFormat="false" ht="15.75" hidden="false" customHeight="false" outlineLevel="0" collapsed="false">
      <c r="A826" s="4" t="n">
        <v>40480</v>
      </c>
      <c r="B826" s="5" t="n">
        <v>0</v>
      </c>
      <c r="C826" s="5" t="n">
        <v>0.0353611</v>
      </c>
      <c r="D826" s="5" t="n">
        <v>0.0517234</v>
      </c>
      <c r="E826" s="5" t="n">
        <v>0.0387949</v>
      </c>
      <c r="F826" s="5" t="n">
        <v>0.0391357</v>
      </c>
      <c r="G826" s="5" t="n">
        <v>0.0562956</v>
      </c>
      <c r="H826" s="5" t="n">
        <v>2.63</v>
      </c>
    </row>
    <row r="827" customFormat="false" ht="15.75" hidden="false" customHeight="false" outlineLevel="0" collapsed="false">
      <c r="A827" s="4" t="n">
        <v>40487</v>
      </c>
      <c r="B827" s="5" t="n">
        <v>0</v>
      </c>
      <c r="C827" s="5" t="n">
        <v>-0.0219715</v>
      </c>
      <c r="D827" s="5" t="n">
        <v>-0.0202756</v>
      </c>
      <c r="E827" s="5" t="n">
        <v>-0.0005918</v>
      </c>
      <c r="F827" s="5" t="n">
        <v>-0.0297445</v>
      </c>
      <c r="G827" s="5" t="n">
        <v>-0.0524204</v>
      </c>
      <c r="H827" s="5" t="n">
        <v>2.58</v>
      </c>
    </row>
    <row r="828" customFormat="false" ht="15.75" hidden="false" customHeight="false" outlineLevel="0" collapsed="false">
      <c r="A828" s="4" t="n">
        <v>40494</v>
      </c>
      <c r="B828" s="5" t="n">
        <v>0.0067275</v>
      </c>
      <c r="C828" s="5" t="n">
        <v>0.0004335</v>
      </c>
      <c r="D828" s="5" t="n">
        <v>-0.0190976</v>
      </c>
      <c r="E828" s="5" t="n">
        <v>0.0142043</v>
      </c>
      <c r="F828" s="5" t="n">
        <v>0.0133438</v>
      </c>
      <c r="G828" s="5" t="n">
        <v>-0.0461058</v>
      </c>
      <c r="H828" s="5" t="n">
        <v>2.76</v>
      </c>
    </row>
    <row r="829" customFormat="false" ht="15.75" hidden="false" customHeight="false" outlineLevel="0" collapsed="false">
      <c r="A829" s="4" t="n">
        <v>40501</v>
      </c>
      <c r="B829" s="5" t="n">
        <v>0</v>
      </c>
      <c r="C829" s="5" t="n">
        <v>-0.0086475</v>
      </c>
      <c r="D829" s="5" t="n">
        <v>-0.0322775</v>
      </c>
      <c r="E829" s="5" t="n">
        <v>-0.0034972</v>
      </c>
      <c r="F829" s="5" t="n">
        <v>-0.0325944</v>
      </c>
      <c r="G829" s="5" t="n">
        <v>-0.035259</v>
      </c>
      <c r="H829" s="5" t="n">
        <v>2.88</v>
      </c>
    </row>
    <row r="830" customFormat="false" ht="15.75" hidden="false" customHeight="false" outlineLevel="0" collapsed="false">
      <c r="A830" s="4" t="n">
        <v>40508</v>
      </c>
      <c r="B830" s="5" t="n">
        <v>0</v>
      </c>
      <c r="C830" s="5" t="n">
        <v>0.0292551</v>
      </c>
      <c r="D830" s="5" t="n">
        <v>0.0111109</v>
      </c>
      <c r="E830" s="5" t="n">
        <v>0.0158545</v>
      </c>
      <c r="F830" s="5" t="n">
        <v>0.0159008</v>
      </c>
      <c r="G830" s="5" t="n">
        <v>0.0576758</v>
      </c>
      <c r="H830" s="5" t="n">
        <v>2.87</v>
      </c>
    </row>
    <row r="831" customFormat="false" ht="15.75" hidden="false" customHeight="false" outlineLevel="0" collapsed="false">
      <c r="A831" s="4" t="n">
        <v>40515</v>
      </c>
      <c r="B831" s="5" t="n">
        <v>0</v>
      </c>
      <c r="C831" s="5" t="n">
        <v>0.0127299</v>
      </c>
      <c r="D831" s="5" t="n">
        <v>0.0244399</v>
      </c>
      <c r="E831" s="5" t="n">
        <v>0.003689</v>
      </c>
      <c r="F831" s="5" t="n">
        <v>0.0082266</v>
      </c>
      <c r="G831" s="5" t="n">
        <v>-0.0211861</v>
      </c>
      <c r="H831" s="5" t="n">
        <v>3.03</v>
      </c>
    </row>
    <row r="832" customFormat="false" ht="15.75" hidden="false" customHeight="false" outlineLevel="0" collapsed="false">
      <c r="A832" s="4" t="n">
        <v>40522</v>
      </c>
      <c r="B832" s="5" t="n">
        <v>0.0412237</v>
      </c>
      <c r="C832" s="5" t="n">
        <v>0.0028257</v>
      </c>
      <c r="D832" s="5" t="n">
        <v>-0.006135</v>
      </c>
      <c r="E832" s="5" t="n">
        <v>0.0060214</v>
      </c>
      <c r="F832" s="5" t="n">
        <v>-0.002184</v>
      </c>
      <c r="G832" s="5" t="n">
        <v>0.0083973</v>
      </c>
      <c r="H832" s="5" t="n">
        <v>3.32</v>
      </c>
    </row>
    <row r="833" customFormat="false" ht="15.75" hidden="false" customHeight="false" outlineLevel="0" collapsed="false">
      <c r="A833" s="4" t="n">
        <v>40529</v>
      </c>
      <c r="B833" s="5" t="n">
        <v>0</v>
      </c>
      <c r="C833" s="5" t="n">
        <v>0.0102853</v>
      </c>
      <c r="D833" s="5" t="n">
        <v>0.0135097</v>
      </c>
      <c r="E833" s="5" t="n">
        <v>0.0093119</v>
      </c>
      <c r="F833" s="5" t="n">
        <v>-0.0014979</v>
      </c>
      <c r="G833" s="5" t="n">
        <v>0.0155464</v>
      </c>
      <c r="H833" s="5" t="n">
        <v>3.33</v>
      </c>
    </row>
    <row r="834" customFormat="false" ht="15.75" hidden="false" customHeight="false" outlineLevel="0" collapsed="false">
      <c r="A834" s="4" t="n">
        <v>40536</v>
      </c>
      <c r="B834" s="5" t="n">
        <v>0</v>
      </c>
      <c r="C834" s="5" t="n">
        <v>0.000692</v>
      </c>
      <c r="D834" s="5" t="n">
        <v>-0.0114667</v>
      </c>
      <c r="E834" s="5" t="n">
        <v>0.0147924</v>
      </c>
      <c r="F834" s="5" t="n">
        <v>-0.0006631</v>
      </c>
      <c r="G834" s="5" t="n">
        <v>0.0289632</v>
      </c>
      <c r="H834" s="5" t="n">
        <v>3.41</v>
      </c>
    </row>
    <row r="835" customFormat="false" ht="15.75" hidden="false" customHeight="false" outlineLevel="0" collapsed="false">
      <c r="A835" s="4" t="n">
        <v>40543</v>
      </c>
      <c r="B835" s="5" t="n">
        <v>-0.0075341</v>
      </c>
      <c r="C835" s="5" t="n">
        <v>0.0109603</v>
      </c>
      <c r="D835" s="5" t="n">
        <v>0.010162</v>
      </c>
      <c r="E835" s="5" t="n">
        <v>0.0029061</v>
      </c>
      <c r="F835" s="5" t="n">
        <v>-0.0256144</v>
      </c>
      <c r="G835" s="5" t="n">
        <v>-0.0545444</v>
      </c>
      <c r="H835" s="5" t="n">
        <v>3.3</v>
      </c>
    </row>
    <row r="836" customFormat="false" ht="15.75" hidden="false" customHeight="false" outlineLevel="0" collapsed="false">
      <c r="A836" s="4" t="n">
        <v>40550</v>
      </c>
      <c r="B836" s="5" t="n">
        <v>0</v>
      </c>
      <c r="C836" s="5" t="n">
        <v>0.0169534</v>
      </c>
      <c r="D836" s="5" t="n">
        <v>0.0278255</v>
      </c>
      <c r="E836" s="5" t="n">
        <v>0.0034029</v>
      </c>
      <c r="F836" s="5" t="n">
        <v>0.0477314</v>
      </c>
      <c r="G836" s="5" t="n">
        <v>-0.0428702</v>
      </c>
      <c r="H836" s="5" t="n">
        <v>3.34</v>
      </c>
    </row>
    <row r="837" customFormat="false" ht="15.75" hidden="false" customHeight="false" outlineLevel="0" collapsed="false">
      <c r="A837" s="4" t="n">
        <v>40557</v>
      </c>
      <c r="B837" s="5" t="n">
        <v>0</v>
      </c>
      <c r="C837" s="5" t="n">
        <v>-0.0076769</v>
      </c>
      <c r="D837" s="5" t="n">
        <v>-0.0121385</v>
      </c>
      <c r="E837" s="5" t="n">
        <v>-0.0192376</v>
      </c>
      <c r="F837" s="5" t="n">
        <v>0.0109246</v>
      </c>
      <c r="G837" s="5" t="n">
        <v>0.0034781</v>
      </c>
      <c r="H837" s="5" t="n">
        <v>3.35</v>
      </c>
    </row>
    <row r="838" customFormat="false" ht="15.75" hidden="false" customHeight="false" outlineLevel="0" collapsed="false">
      <c r="A838" s="4" t="n">
        <v>40564</v>
      </c>
      <c r="B838" s="5" t="n">
        <v>-0.0445495</v>
      </c>
      <c r="C838" s="5" t="n">
        <v>-0.0054772</v>
      </c>
      <c r="D838" s="5" t="n">
        <v>-0.0034527</v>
      </c>
      <c r="E838" s="5" t="n">
        <v>0.0142753</v>
      </c>
      <c r="F838" s="5" t="n">
        <v>0.0195818</v>
      </c>
      <c r="G838" s="5" t="n">
        <v>-0.0360865</v>
      </c>
      <c r="H838" s="5" t="n">
        <v>3.44</v>
      </c>
    </row>
    <row r="839" customFormat="false" ht="15.75" hidden="false" customHeight="false" outlineLevel="0" collapsed="false">
      <c r="A839" s="4" t="n">
        <v>40571</v>
      </c>
      <c r="B839" s="5" t="n">
        <v>0</v>
      </c>
      <c r="C839" s="5" t="n">
        <v>0.0266945</v>
      </c>
      <c r="D839" s="5" t="n">
        <v>0.0297949</v>
      </c>
      <c r="E839" s="5" t="n">
        <v>0.0237023</v>
      </c>
      <c r="F839" s="5" t="n">
        <v>0.0100623</v>
      </c>
      <c r="G839" s="5" t="n">
        <v>-0.0176742</v>
      </c>
      <c r="H839" s="5" t="n">
        <v>3.36</v>
      </c>
    </row>
    <row r="840" customFormat="false" ht="15.75" hidden="false" customHeight="false" outlineLevel="0" collapsed="false">
      <c r="A840" s="4" t="n">
        <v>40578</v>
      </c>
      <c r="B840" s="5" t="n">
        <v>0</v>
      </c>
      <c r="C840" s="5" t="n">
        <v>0.0138486</v>
      </c>
      <c r="D840" s="5" t="n">
        <v>0.0047524</v>
      </c>
      <c r="E840" s="5" t="n">
        <v>-0.0161747</v>
      </c>
      <c r="F840" s="5" t="n">
        <v>0.0133704</v>
      </c>
      <c r="G840" s="5" t="n">
        <v>-0.0179945</v>
      </c>
      <c r="H840" s="5" t="n">
        <v>3.68</v>
      </c>
    </row>
    <row r="841" customFormat="false" ht="15.75" hidden="false" customHeight="false" outlineLevel="0" collapsed="false">
      <c r="A841" s="4" t="n">
        <v>40585</v>
      </c>
      <c r="B841" s="5" t="n">
        <v>0.0376848</v>
      </c>
      <c r="C841" s="5" t="n">
        <v>0.0103737</v>
      </c>
      <c r="D841" s="5" t="n">
        <v>0.0182562</v>
      </c>
      <c r="E841" s="5" t="n">
        <v>0.0243183</v>
      </c>
      <c r="F841" s="5" t="n">
        <v>0.0151032</v>
      </c>
      <c r="G841" s="5" t="n">
        <v>0.0383966</v>
      </c>
      <c r="H841" s="5" t="n">
        <v>3.64</v>
      </c>
    </row>
    <row r="842" customFormat="false" ht="15.75" hidden="false" customHeight="false" outlineLevel="0" collapsed="false">
      <c r="A842" s="4" t="n">
        <v>40592</v>
      </c>
      <c r="B842" s="5" t="n">
        <v>0</v>
      </c>
      <c r="C842" s="5" t="n">
        <v>-0.0173725</v>
      </c>
      <c r="D842" s="5" t="n">
        <v>-0.0223269</v>
      </c>
      <c r="E842" s="5" t="n">
        <v>-0.0099941</v>
      </c>
      <c r="F842" s="5" t="n">
        <v>-0.0232201</v>
      </c>
      <c r="G842" s="5" t="n">
        <v>-0.0316381</v>
      </c>
      <c r="H842" s="5" t="n">
        <v>3.59</v>
      </c>
    </row>
    <row r="843" customFormat="false" ht="15.75" hidden="false" customHeight="false" outlineLevel="0" collapsed="false">
      <c r="A843" s="4" t="n">
        <v>40599</v>
      </c>
      <c r="B843" s="5" t="n">
        <v>0</v>
      </c>
      <c r="C843" s="5" t="n">
        <v>0.0009618</v>
      </c>
      <c r="D843" s="5" t="n">
        <v>0.0090588</v>
      </c>
      <c r="E843" s="5" t="n">
        <v>0.002536</v>
      </c>
      <c r="F843" s="5" t="n">
        <v>0.0131981</v>
      </c>
      <c r="G843" s="5" t="n">
        <v>0.0508631</v>
      </c>
      <c r="H843" s="5" t="n">
        <v>3.42</v>
      </c>
    </row>
    <row r="844" customFormat="false" ht="15.75" hidden="false" customHeight="false" outlineLevel="0" collapsed="false">
      <c r="A844" s="4" t="n">
        <v>40606</v>
      </c>
      <c r="B844" s="5" t="n">
        <v>0.0232944</v>
      </c>
      <c r="C844" s="5" t="n">
        <v>-0.0128514</v>
      </c>
      <c r="D844" s="5" t="n">
        <v>-0.0442992</v>
      </c>
      <c r="E844" s="5" t="n">
        <v>-0.0343263</v>
      </c>
      <c r="F844" s="5" t="n">
        <v>-0.041155</v>
      </c>
      <c r="G844" s="5" t="n">
        <v>-0.0225855</v>
      </c>
      <c r="H844" s="5" t="n">
        <v>3.49</v>
      </c>
    </row>
    <row r="845" customFormat="false" ht="15.75" hidden="false" customHeight="false" outlineLevel="0" collapsed="false">
      <c r="A845" s="4" t="n">
        <v>40613</v>
      </c>
      <c r="B845" s="5" t="n">
        <v>0</v>
      </c>
      <c r="C845" s="5" t="n">
        <v>-0.0194085</v>
      </c>
      <c r="D845" s="5" t="n">
        <v>-0.0080934</v>
      </c>
      <c r="E845" s="5" t="n">
        <v>-0.094819</v>
      </c>
      <c r="F845" s="5" t="n">
        <v>-0.0208926</v>
      </c>
      <c r="G845" s="5" t="n">
        <v>-0.008755</v>
      </c>
      <c r="H845" s="5" t="n">
        <v>3.4</v>
      </c>
    </row>
    <row r="846" customFormat="false" ht="15.75" hidden="false" customHeight="false" outlineLevel="0" collapsed="false">
      <c r="A846" s="4" t="n">
        <v>40620</v>
      </c>
      <c r="B846" s="5" t="n">
        <v>0</v>
      </c>
      <c r="C846" s="5" t="n">
        <v>0.0266811</v>
      </c>
      <c r="D846" s="5" t="n">
        <v>0.025822</v>
      </c>
      <c r="E846" s="5" t="n">
        <v>0.0350483</v>
      </c>
      <c r="F846" s="5" t="n">
        <v>0.0403758</v>
      </c>
      <c r="G846" s="5" t="n">
        <v>0.0589451</v>
      </c>
      <c r="H846" s="5" t="n">
        <v>3.28</v>
      </c>
    </row>
    <row r="847" customFormat="false" ht="15.75" hidden="false" customHeight="false" outlineLevel="0" collapsed="false">
      <c r="A847" s="4" t="n">
        <v>40627</v>
      </c>
      <c r="B847" s="5" t="n">
        <v>0</v>
      </c>
      <c r="C847" s="5" t="n">
        <v>0.0140656</v>
      </c>
      <c r="D847" s="5" t="n">
        <v>0.0159544</v>
      </c>
      <c r="E847" s="5" t="n">
        <v>-0.0144902</v>
      </c>
      <c r="F847" s="5" t="n">
        <v>0.0348946</v>
      </c>
      <c r="G847" s="5" t="n">
        <v>0.0330257</v>
      </c>
      <c r="H847" s="5" t="n">
        <v>3.46</v>
      </c>
    </row>
    <row r="848" customFormat="false" ht="15.75" hidden="false" customHeight="false" outlineLevel="0" collapsed="false">
      <c r="A848" s="4" t="n">
        <v>40634</v>
      </c>
      <c r="B848" s="5" t="n">
        <v>0.0168599</v>
      </c>
      <c r="C848" s="5" t="n">
        <v>-0.0031873</v>
      </c>
      <c r="D848" s="5" t="n">
        <v>0.0264528</v>
      </c>
      <c r="E848" s="5" t="n">
        <v>-0.0107891</v>
      </c>
      <c r="F848" s="5" t="n">
        <v>0.0233894</v>
      </c>
      <c r="G848" s="5" t="n">
        <v>0.0131716</v>
      </c>
      <c r="H848" s="5" t="n">
        <v>3.46</v>
      </c>
    </row>
    <row r="849" customFormat="false" ht="15.75" hidden="false" customHeight="false" outlineLevel="0" collapsed="false">
      <c r="A849" s="4" t="n">
        <v>40641</v>
      </c>
      <c r="B849" s="5" t="n">
        <v>0</v>
      </c>
      <c r="C849" s="5" t="n">
        <v>-0.0064128</v>
      </c>
      <c r="D849" s="5" t="n">
        <v>-0.0097571</v>
      </c>
      <c r="E849" s="5" t="n">
        <v>0.0051428</v>
      </c>
      <c r="F849" s="5" t="n">
        <v>-0.0019852</v>
      </c>
      <c r="G849" s="5" t="n">
        <v>-0.0088316</v>
      </c>
      <c r="H849" s="5" t="n">
        <v>3.59</v>
      </c>
    </row>
    <row r="850" customFormat="false" ht="15.75" hidden="false" customHeight="false" outlineLevel="0" collapsed="false">
      <c r="A850" s="4" t="n">
        <v>40648</v>
      </c>
      <c r="B850" s="5" t="n">
        <v>0</v>
      </c>
      <c r="C850" s="5" t="n">
        <v>0.0133232</v>
      </c>
      <c r="D850" s="5" t="n">
        <v>0.0157757</v>
      </c>
      <c r="E850" s="5" t="n">
        <v>0.0257281</v>
      </c>
      <c r="F850" s="5" t="n">
        <v>0.0254264</v>
      </c>
      <c r="G850" s="5" t="n">
        <v>0.0094865</v>
      </c>
      <c r="H850" s="5" t="n">
        <v>3.43</v>
      </c>
    </row>
    <row r="851" customFormat="false" ht="15.75" hidden="false" customHeight="false" outlineLevel="0" collapsed="false">
      <c r="A851" s="4" t="n">
        <v>40655</v>
      </c>
      <c r="B851" s="5" t="n">
        <v>0.0422829</v>
      </c>
      <c r="C851" s="5" t="n">
        <v>0.0194231</v>
      </c>
      <c r="D851" s="5" t="n">
        <v>0.0155535</v>
      </c>
      <c r="E851" s="5" t="n">
        <v>0.0263271</v>
      </c>
      <c r="F851" s="5" t="n">
        <v>0.0483201</v>
      </c>
      <c r="G851" s="5" t="n">
        <v>-0.0197855</v>
      </c>
      <c r="H851" s="5" t="n">
        <v>3.42</v>
      </c>
    </row>
    <row r="852" customFormat="false" ht="15.75" hidden="false" customHeight="false" outlineLevel="0" collapsed="false">
      <c r="A852" s="4" t="n">
        <v>40662</v>
      </c>
      <c r="B852" s="5" t="n">
        <v>0</v>
      </c>
      <c r="C852" s="5" t="n">
        <v>-0.0173168</v>
      </c>
      <c r="D852" s="5" t="n">
        <v>-0.0311267</v>
      </c>
      <c r="E852" s="5" t="n">
        <v>0.0116728</v>
      </c>
      <c r="F852" s="5" t="n">
        <v>-0.0274153</v>
      </c>
      <c r="G852" s="5" t="n">
        <v>-0.0480901</v>
      </c>
      <c r="H852" s="5" t="n">
        <v>3.32</v>
      </c>
    </row>
    <row r="853" customFormat="false" ht="15.75" hidden="false" customHeight="false" outlineLevel="0" collapsed="false">
      <c r="A853" s="4" t="n">
        <v>40669</v>
      </c>
      <c r="B853" s="5" t="n">
        <v>0</v>
      </c>
      <c r="C853" s="5" t="n">
        <v>-0.0018148</v>
      </c>
      <c r="D853" s="5" t="n">
        <v>-0.0171565</v>
      </c>
      <c r="E853" s="5" t="n">
        <v>-0.0267519</v>
      </c>
      <c r="F853" s="5" t="n">
        <v>-0.0272989</v>
      </c>
      <c r="G853" s="5" t="n">
        <v>-0.0028316</v>
      </c>
      <c r="H853" s="5" t="n">
        <v>3.19</v>
      </c>
    </row>
    <row r="854" customFormat="false" ht="15.75" hidden="false" customHeight="false" outlineLevel="0" collapsed="false">
      <c r="A854" s="4" t="n">
        <v>40676</v>
      </c>
      <c r="B854" s="5" t="n">
        <v>-0.0006669</v>
      </c>
      <c r="C854" s="5" t="n">
        <v>-0.0033695</v>
      </c>
      <c r="D854" s="5" t="n">
        <v>0.001816</v>
      </c>
      <c r="E854" s="5" t="n">
        <v>-0.01555</v>
      </c>
      <c r="F854" s="5" t="n">
        <v>-0.0216241</v>
      </c>
      <c r="G854" s="5" t="n">
        <v>-0.013807</v>
      </c>
      <c r="H854" s="5" t="n">
        <v>3.18</v>
      </c>
    </row>
    <row r="855" customFormat="false" ht="15.75" hidden="false" customHeight="false" outlineLevel="0" collapsed="false">
      <c r="A855" s="4" t="n">
        <v>40683</v>
      </c>
      <c r="B855" s="5" t="n">
        <v>0</v>
      </c>
      <c r="C855" s="5" t="n">
        <v>-0.0016289</v>
      </c>
      <c r="D855" s="5" t="n">
        <v>0.0120484</v>
      </c>
      <c r="E855" s="5" t="n">
        <v>-0.0020225</v>
      </c>
      <c r="F855" s="5" t="n">
        <v>-0.012359</v>
      </c>
      <c r="G855" s="5" t="n">
        <v>-0.0052588</v>
      </c>
      <c r="H855" s="5" t="n">
        <v>3.15</v>
      </c>
    </row>
    <row r="856" customFormat="false" ht="15.75" hidden="false" customHeight="false" outlineLevel="0" collapsed="false">
      <c r="A856" s="4" t="n">
        <v>40690</v>
      </c>
      <c r="B856" s="5" t="n">
        <v>0</v>
      </c>
      <c r="C856" s="5" t="n">
        <v>-0.0235183</v>
      </c>
      <c r="D856" s="5" t="n">
        <v>-0.0222591</v>
      </c>
      <c r="E856" s="5" t="n">
        <v>0.0021519</v>
      </c>
      <c r="F856" s="5" t="n">
        <v>0.0078829</v>
      </c>
      <c r="G856" s="5" t="n">
        <v>0.0150228</v>
      </c>
      <c r="H856" s="5" t="n">
        <v>3.07</v>
      </c>
    </row>
    <row r="857" customFormat="false" ht="15.75" hidden="false" customHeight="false" outlineLevel="0" collapsed="false">
      <c r="A857" s="4" t="n">
        <v>40697</v>
      </c>
      <c r="B857" s="5" t="n">
        <v>0.0271909</v>
      </c>
      <c r="C857" s="5" t="n">
        <v>-0.0226991</v>
      </c>
      <c r="D857" s="5" t="n">
        <v>-0.016504</v>
      </c>
      <c r="E857" s="5" t="n">
        <v>0.0098443</v>
      </c>
      <c r="F857" s="5" t="n">
        <v>-0.0056585</v>
      </c>
      <c r="G857" s="5" t="n">
        <v>-0.0032353</v>
      </c>
      <c r="H857" s="5" t="n">
        <v>2.99</v>
      </c>
    </row>
    <row r="858" customFormat="false" ht="15.75" hidden="false" customHeight="false" outlineLevel="0" collapsed="false">
      <c r="A858" s="4" t="n">
        <v>40704</v>
      </c>
      <c r="B858" s="5" t="n">
        <v>0</v>
      </c>
      <c r="C858" s="5" t="n">
        <v>0.0004091</v>
      </c>
      <c r="D858" s="5" t="n">
        <v>-0.0173394</v>
      </c>
      <c r="E858" s="5" t="n">
        <v>-0.0211248</v>
      </c>
      <c r="F858" s="5" t="n">
        <v>-0.0017939</v>
      </c>
      <c r="G858" s="5" t="n">
        <v>-0.0254138</v>
      </c>
      <c r="H858" s="5" t="n">
        <v>2.99</v>
      </c>
    </row>
    <row r="859" customFormat="false" ht="15.75" hidden="false" customHeight="false" outlineLevel="0" collapsed="false">
      <c r="A859" s="4" t="n">
        <v>40711</v>
      </c>
      <c r="B859" s="5" t="n">
        <v>0</v>
      </c>
      <c r="C859" s="5" t="n">
        <v>-0.0024017</v>
      </c>
      <c r="D859" s="5" t="n">
        <v>-0.013243</v>
      </c>
      <c r="E859" s="5" t="n">
        <v>0.0365751</v>
      </c>
      <c r="F859" s="5" t="n">
        <v>-0.0094839</v>
      </c>
      <c r="G859" s="5" t="n">
        <v>0.0165116</v>
      </c>
      <c r="H859" s="5" t="n">
        <v>2.94</v>
      </c>
    </row>
    <row r="860" customFormat="false" ht="15.75" hidden="false" customHeight="false" outlineLevel="0" collapsed="false">
      <c r="A860" s="4" t="n">
        <v>40718</v>
      </c>
      <c r="B860" s="5" t="n">
        <v>-0.0362521</v>
      </c>
      <c r="C860" s="5" t="n">
        <v>0.0546277</v>
      </c>
      <c r="D860" s="5" t="n">
        <v>0.0503219</v>
      </c>
      <c r="E860" s="5" t="n">
        <v>0.0132817</v>
      </c>
      <c r="F860" s="5" t="n">
        <v>0.0596741</v>
      </c>
      <c r="G860" s="5" t="n">
        <v>0.0372566</v>
      </c>
      <c r="H860" s="5" t="n">
        <v>2.88</v>
      </c>
    </row>
    <row r="861" customFormat="false" ht="15.75" hidden="false" customHeight="false" outlineLevel="0" collapsed="false">
      <c r="A861" s="4" t="n">
        <v>40725</v>
      </c>
      <c r="B861" s="5" t="n">
        <v>0</v>
      </c>
      <c r="C861" s="5" t="n">
        <v>0.0030781</v>
      </c>
      <c r="D861" s="5" t="n">
        <v>-0.003867</v>
      </c>
      <c r="E861" s="5" t="n">
        <v>0.0179066</v>
      </c>
      <c r="F861" s="5" t="n">
        <v>-0.0193813</v>
      </c>
      <c r="G861" s="5" t="n">
        <v>0.010207</v>
      </c>
      <c r="H861" s="5" t="n">
        <v>3.22</v>
      </c>
    </row>
    <row r="862" customFormat="false" ht="15.75" hidden="false" customHeight="false" outlineLevel="0" collapsed="false">
      <c r="A862" s="4" t="n">
        <v>40732</v>
      </c>
      <c r="B862" s="5" t="n">
        <v>0</v>
      </c>
      <c r="C862" s="5" t="n">
        <v>-0.0207982</v>
      </c>
      <c r="D862" s="5" t="n">
        <v>-0.0138579</v>
      </c>
      <c r="E862" s="5" t="n">
        <v>0.012188</v>
      </c>
      <c r="F862" s="5" t="n">
        <v>-0.0317406</v>
      </c>
      <c r="G862" s="5" t="n">
        <v>-0.0168592</v>
      </c>
      <c r="H862" s="5" t="n">
        <v>3.03</v>
      </c>
    </row>
    <row r="863" customFormat="false" ht="15.75" hidden="false" customHeight="false" outlineLevel="0" collapsed="false">
      <c r="A863" s="4" t="n">
        <v>40739</v>
      </c>
      <c r="B863" s="5" t="n">
        <v>0</v>
      </c>
      <c r="C863" s="5" t="n">
        <v>0.0217057</v>
      </c>
      <c r="D863" s="5" t="n">
        <v>0.0267668</v>
      </c>
      <c r="E863" s="5" t="n">
        <v>0.0252006</v>
      </c>
      <c r="F863" s="5" t="n">
        <v>0.0317826</v>
      </c>
      <c r="G863" s="5" t="n">
        <v>0.013141</v>
      </c>
      <c r="H863" s="5" t="n">
        <v>2.94</v>
      </c>
    </row>
    <row r="864" customFormat="false" ht="15.75" hidden="false" customHeight="false" outlineLevel="0" collapsed="false">
      <c r="A864" s="4" t="n">
        <v>40746</v>
      </c>
      <c r="B864" s="5" t="n">
        <v>0.0843372</v>
      </c>
      <c r="C864" s="5" t="n">
        <v>-0.0400008</v>
      </c>
      <c r="D864" s="5" t="n">
        <v>-0.0206037</v>
      </c>
      <c r="E864" s="5" t="n">
        <v>-0.0190545</v>
      </c>
      <c r="F864" s="5" t="n">
        <v>-0.0322886</v>
      </c>
      <c r="G864" s="5" t="n">
        <v>-0.02384</v>
      </c>
      <c r="H864" s="5" t="n">
        <v>2.99</v>
      </c>
    </row>
    <row r="865" customFormat="false" ht="15.75" hidden="false" customHeight="false" outlineLevel="0" collapsed="false">
      <c r="A865" s="4" t="n">
        <v>40753</v>
      </c>
      <c r="B865" s="5" t="n">
        <v>0</v>
      </c>
      <c r="C865" s="5" t="n">
        <v>-0.0746034</v>
      </c>
      <c r="D865" s="5" t="n">
        <v>-0.1035585</v>
      </c>
      <c r="E865" s="5" t="n">
        <v>-0.0690864</v>
      </c>
      <c r="F865" s="5" t="n">
        <v>-0.1453642</v>
      </c>
      <c r="G865" s="5" t="n">
        <v>-0.0630266</v>
      </c>
      <c r="H865" s="5" t="n">
        <v>2.82</v>
      </c>
    </row>
    <row r="866" customFormat="false" ht="15.75" hidden="false" customHeight="false" outlineLevel="0" collapsed="false">
      <c r="A866" s="4" t="n">
        <v>40760</v>
      </c>
      <c r="B866" s="5" t="n">
        <v>0</v>
      </c>
      <c r="C866" s="5" t="n">
        <v>-0.0172993</v>
      </c>
      <c r="D866" s="5" t="n">
        <v>0.0121422</v>
      </c>
      <c r="E866" s="5" t="n">
        <v>-0.0103372</v>
      </c>
      <c r="F866" s="5" t="n">
        <v>-0.0322925</v>
      </c>
      <c r="G866" s="5" t="n">
        <v>-0.0402161</v>
      </c>
      <c r="H866" s="5" t="n">
        <v>2.58</v>
      </c>
    </row>
    <row r="867" customFormat="false" ht="15.75" hidden="false" customHeight="false" outlineLevel="0" collapsed="false">
      <c r="A867" s="4" t="n">
        <v>40767</v>
      </c>
      <c r="B867" s="5" t="n">
        <v>0.0996116</v>
      </c>
      <c r="C867" s="5" t="n">
        <v>-0.04803</v>
      </c>
      <c r="D867" s="5" t="n">
        <v>-0.0368049</v>
      </c>
      <c r="E867" s="5" t="n">
        <v>-0.0267146</v>
      </c>
      <c r="F867" s="5" t="n">
        <v>-0.0808497</v>
      </c>
      <c r="G867" s="5" t="n">
        <v>-0.0547215</v>
      </c>
      <c r="H867" s="5" t="n">
        <v>2.24</v>
      </c>
    </row>
    <row r="868" customFormat="false" ht="15.75" hidden="false" customHeight="false" outlineLevel="0" collapsed="false">
      <c r="A868" s="4" t="n">
        <v>40774</v>
      </c>
      <c r="B868" s="5" t="n">
        <v>0</v>
      </c>
      <c r="C868" s="5" t="n">
        <v>0.0463234</v>
      </c>
      <c r="D868" s="5" t="n">
        <v>0.0004714</v>
      </c>
      <c r="E868" s="5" t="n">
        <v>0.0064281</v>
      </c>
      <c r="F868" s="5" t="n">
        <v>0.0116161</v>
      </c>
      <c r="G868" s="5" t="n">
        <v>-0.0292128</v>
      </c>
      <c r="H868" s="5" t="n">
        <v>2.07</v>
      </c>
    </row>
    <row r="869" customFormat="false" ht="15.75" hidden="false" customHeight="false" outlineLevel="0" collapsed="false">
      <c r="A869" s="4" t="n">
        <v>40781</v>
      </c>
      <c r="B869" s="5" t="n">
        <v>0</v>
      </c>
      <c r="C869" s="5" t="n">
        <v>-0.0024078</v>
      </c>
      <c r="D869" s="5" t="n">
        <v>0.0285003</v>
      </c>
      <c r="E869" s="5" t="n">
        <v>0.0147058</v>
      </c>
      <c r="F869" s="5" t="n">
        <v>-0.0101055</v>
      </c>
      <c r="G869" s="5" t="n">
        <v>0.0677137</v>
      </c>
      <c r="H869" s="5" t="n">
        <v>2.19</v>
      </c>
    </row>
    <row r="870" customFormat="false" ht="15.75" hidden="false" customHeight="false" outlineLevel="0" collapsed="false">
      <c r="A870" s="4" t="n">
        <v>40788</v>
      </c>
      <c r="B870" s="5" t="n">
        <v>0.0153109</v>
      </c>
      <c r="C870" s="5" t="n">
        <v>-0.0169577</v>
      </c>
      <c r="D870" s="5" t="n">
        <v>-0.0310207</v>
      </c>
      <c r="E870" s="5" t="n">
        <v>-0.0361342</v>
      </c>
      <c r="F870" s="5" t="n">
        <v>-0.096181</v>
      </c>
      <c r="G870" s="5" t="n">
        <v>-0.0129276</v>
      </c>
      <c r="H870" s="5" t="n">
        <v>2.02</v>
      </c>
    </row>
    <row r="871" customFormat="false" ht="15.75" hidden="false" customHeight="false" outlineLevel="0" collapsed="false">
      <c r="A871" s="4" t="n">
        <v>40795</v>
      </c>
      <c r="B871" s="5" t="n">
        <v>0</v>
      </c>
      <c r="C871" s="5" t="n">
        <v>0.0521416</v>
      </c>
      <c r="D871" s="5" t="n">
        <v>0.0182388</v>
      </c>
      <c r="E871" s="5" t="n">
        <v>0.0278863</v>
      </c>
      <c r="F871" s="5" t="n">
        <v>0.067171</v>
      </c>
      <c r="G871" s="5" t="n">
        <v>-0.0098814</v>
      </c>
      <c r="H871" s="5" t="n">
        <v>1.93</v>
      </c>
    </row>
    <row r="872" customFormat="false" ht="15.75" hidden="false" customHeight="false" outlineLevel="0" collapsed="false">
      <c r="A872" s="4" t="n">
        <v>40802</v>
      </c>
      <c r="B872" s="5" t="n">
        <v>0</v>
      </c>
      <c r="C872" s="5" t="n">
        <v>-0.0676832</v>
      </c>
      <c r="D872" s="5" t="n">
        <v>-0.0828402</v>
      </c>
      <c r="E872" s="5" t="n">
        <v>-0.0276073</v>
      </c>
      <c r="F872" s="5" t="n">
        <v>-0.0943037</v>
      </c>
      <c r="G872" s="5" t="n">
        <v>-0.0885658</v>
      </c>
      <c r="H872" s="5" t="n">
        <v>2.08</v>
      </c>
    </row>
    <row r="873" customFormat="false" ht="15.75" hidden="false" customHeight="false" outlineLevel="0" collapsed="false">
      <c r="A873" s="4" t="n">
        <v>40809</v>
      </c>
      <c r="B873" s="5" t="n">
        <v>-0.115231</v>
      </c>
      <c r="C873" s="5" t="n">
        <v>-0.0044183</v>
      </c>
      <c r="D873" s="5" t="n">
        <v>0.0240803</v>
      </c>
      <c r="E873" s="5" t="n">
        <v>0.0073822</v>
      </c>
      <c r="F873" s="5" t="n">
        <v>0.06254</v>
      </c>
      <c r="G873" s="5" t="n">
        <v>0.0248722</v>
      </c>
      <c r="H873" s="5" t="n">
        <v>1.84</v>
      </c>
    </row>
    <row r="874" customFormat="false" ht="15.75" hidden="false" customHeight="false" outlineLevel="0" collapsed="false">
      <c r="A874" s="4" t="n">
        <v>40816</v>
      </c>
      <c r="B874" s="5" t="n">
        <v>0</v>
      </c>
      <c r="C874" s="5" t="n">
        <v>0.021025</v>
      </c>
      <c r="D874" s="5" t="n">
        <v>0.0305479</v>
      </c>
      <c r="E874" s="5" t="n">
        <v>-0.0086175</v>
      </c>
      <c r="F874" s="5" t="n">
        <v>0.0259552</v>
      </c>
      <c r="G874" s="5" t="n">
        <v>-0.0151874</v>
      </c>
      <c r="H874" s="5" t="n">
        <v>1.92</v>
      </c>
    </row>
    <row r="875" customFormat="false" ht="15.75" hidden="false" customHeight="false" outlineLevel="0" collapsed="false">
      <c r="A875" s="4" t="n">
        <v>40823</v>
      </c>
      <c r="B875" s="5" t="n">
        <v>0</v>
      </c>
      <c r="C875" s="5" t="n">
        <v>0.0580994</v>
      </c>
      <c r="D875" s="5" t="n">
        <v>0.0461618</v>
      </c>
      <c r="E875" s="5" t="n">
        <v>0.0113216</v>
      </c>
      <c r="F875" s="5" t="n">
        <v>0.0774713</v>
      </c>
      <c r="G875" s="5" t="n">
        <v>0.051618</v>
      </c>
      <c r="H875" s="5" t="n">
        <v>2.1</v>
      </c>
    </row>
    <row r="876" customFormat="false" ht="15.75" hidden="false" customHeight="false" outlineLevel="0" collapsed="false">
      <c r="A876" s="4" t="n">
        <v>40830</v>
      </c>
      <c r="B876" s="5" t="n">
        <v>0.0181228</v>
      </c>
      <c r="C876" s="5" t="n">
        <v>0.0111012</v>
      </c>
      <c r="D876" s="5" t="n">
        <v>0.0115121</v>
      </c>
      <c r="E876" s="5" t="n">
        <v>-0.002925</v>
      </c>
      <c r="F876" s="5" t="n">
        <v>-2.3E-005</v>
      </c>
      <c r="G876" s="5" t="n">
        <v>-0.0364616</v>
      </c>
      <c r="H876" s="5" t="n">
        <v>2.26</v>
      </c>
    </row>
    <row r="877" customFormat="false" ht="15.75" hidden="false" customHeight="false" outlineLevel="0" collapsed="false">
      <c r="A877" s="4" t="n">
        <v>40837</v>
      </c>
      <c r="B877" s="5" t="n">
        <v>0</v>
      </c>
      <c r="C877" s="5" t="n">
        <v>0.0371296</v>
      </c>
      <c r="D877" s="5" t="n">
        <v>0.0507778</v>
      </c>
      <c r="E877" s="5" t="n">
        <v>0.0540246</v>
      </c>
      <c r="F877" s="5" t="n">
        <v>0.0868443</v>
      </c>
      <c r="G877" s="5" t="n">
        <v>0.0851936</v>
      </c>
      <c r="H877" s="5" t="n">
        <v>2.23</v>
      </c>
    </row>
    <row r="878" customFormat="false" ht="15.75" hidden="false" customHeight="false" outlineLevel="0" collapsed="false">
      <c r="A878" s="4" t="n">
        <v>40844</v>
      </c>
      <c r="B878" s="5" t="n">
        <v>0</v>
      </c>
      <c r="C878" s="5" t="n">
        <v>-0.0251045</v>
      </c>
      <c r="D878" s="5" t="n">
        <v>-0.0380838</v>
      </c>
      <c r="E878" s="5" t="n">
        <v>-0.0580372</v>
      </c>
      <c r="F878" s="5" t="n">
        <v>-0.0894613</v>
      </c>
      <c r="G878" s="5" t="n">
        <v>-0.0212956</v>
      </c>
      <c r="H878" s="5" t="n">
        <v>2.34</v>
      </c>
    </row>
    <row r="879" customFormat="false" ht="15.75" hidden="false" customHeight="false" outlineLevel="0" collapsed="false">
      <c r="A879" s="4" t="n">
        <v>40851</v>
      </c>
      <c r="B879" s="5" t="n">
        <v>0</v>
      </c>
      <c r="C879" s="5" t="n">
        <v>0.0084384</v>
      </c>
      <c r="D879" s="5" t="n">
        <v>-0.0005019</v>
      </c>
      <c r="E879" s="5" t="n">
        <v>-0.0237222</v>
      </c>
      <c r="F879" s="5" t="n">
        <v>0.0061447</v>
      </c>
      <c r="G879" s="5" t="n">
        <v>-0.0425802</v>
      </c>
      <c r="H879" s="5" t="n">
        <v>2.06</v>
      </c>
    </row>
    <row r="880" customFormat="false" ht="15.75" hidden="false" customHeight="false" outlineLevel="0" collapsed="false">
      <c r="A880" s="4" t="n">
        <v>40858</v>
      </c>
      <c r="B880" s="5" t="n">
        <v>0.0781437</v>
      </c>
      <c r="C880" s="5" t="n">
        <v>-0.0388837</v>
      </c>
      <c r="D880" s="5" t="n">
        <v>-0.0403575</v>
      </c>
      <c r="E880" s="5" t="n">
        <v>-0.0073667</v>
      </c>
      <c r="F880" s="5" t="n">
        <v>-0.0487559</v>
      </c>
      <c r="G880" s="5" t="n">
        <v>-0.0745784</v>
      </c>
      <c r="H880" s="5" t="n">
        <v>2.04</v>
      </c>
    </row>
    <row r="881" customFormat="false" ht="15.75" hidden="false" customHeight="false" outlineLevel="0" collapsed="false">
      <c r="A881" s="4" t="n">
        <v>40865</v>
      </c>
      <c r="B881" s="5" t="n">
        <v>0</v>
      </c>
      <c r="C881" s="5" t="n">
        <v>-0.0480061</v>
      </c>
      <c r="D881" s="5" t="n">
        <v>-0.0609836</v>
      </c>
      <c r="E881" s="5" t="n">
        <v>-0.0376599</v>
      </c>
      <c r="F881" s="5" t="n">
        <v>-0.0803405</v>
      </c>
      <c r="G881" s="5" t="n">
        <v>-0.0597476</v>
      </c>
      <c r="H881" s="5" t="n">
        <v>2.01</v>
      </c>
    </row>
    <row r="882" customFormat="false" ht="15.75" hidden="false" customHeight="false" outlineLevel="0" collapsed="false">
      <c r="A882" s="4" t="n">
        <v>40872</v>
      </c>
      <c r="B882" s="5" t="n">
        <v>0</v>
      </c>
      <c r="C882" s="5" t="n">
        <v>0.0712842</v>
      </c>
      <c r="D882" s="5" t="n">
        <v>0.088389</v>
      </c>
      <c r="E882" s="5" t="n">
        <v>0.0530859</v>
      </c>
      <c r="F882" s="5" t="n">
        <v>0.1227579</v>
      </c>
      <c r="G882" s="5" t="n">
        <v>0.0916808</v>
      </c>
      <c r="H882" s="5" t="n">
        <v>1.97</v>
      </c>
    </row>
    <row r="883" customFormat="false" ht="15.75" hidden="false" customHeight="false" outlineLevel="0" collapsed="false">
      <c r="A883" s="4" t="n">
        <v>40879</v>
      </c>
      <c r="B883" s="5" t="n">
        <v>-0.0390396</v>
      </c>
      <c r="C883" s="5" t="n">
        <v>0.0087298</v>
      </c>
      <c r="D883" s="5" t="n">
        <v>-0.005384</v>
      </c>
      <c r="E883" s="5" t="n">
        <v>-0.0095059</v>
      </c>
      <c r="F883" s="5" t="n">
        <v>-0.0250186</v>
      </c>
      <c r="G883" s="5" t="n">
        <v>-0.0558014</v>
      </c>
      <c r="H883" s="5" t="n">
        <v>2.05</v>
      </c>
    </row>
    <row r="884" customFormat="false" ht="15.75" hidden="false" customHeight="false" outlineLevel="0" collapsed="false">
      <c r="A884" s="4" t="n">
        <v>40886</v>
      </c>
      <c r="B884" s="5" t="n">
        <v>0</v>
      </c>
      <c r="C884" s="5" t="n">
        <v>-0.0287147</v>
      </c>
      <c r="D884" s="5" t="n">
        <v>-0.0353193</v>
      </c>
      <c r="E884" s="5" t="n">
        <v>-0.0182269</v>
      </c>
      <c r="F884" s="5" t="n">
        <v>-0.0729625</v>
      </c>
      <c r="G884" s="5" t="n">
        <v>-0.0571338</v>
      </c>
      <c r="H884" s="5" t="n">
        <v>2.07</v>
      </c>
    </row>
    <row r="885" customFormat="false" ht="15.75" hidden="false" customHeight="false" outlineLevel="0" collapsed="false">
      <c r="A885" s="4" t="n">
        <v>40893</v>
      </c>
      <c r="B885" s="5" t="n">
        <v>0</v>
      </c>
      <c r="C885" s="5" t="n">
        <v>0.0367608</v>
      </c>
      <c r="D885" s="5" t="n">
        <v>0.0313758</v>
      </c>
      <c r="E885" s="5" t="n">
        <v>-0.003576</v>
      </c>
      <c r="F885" s="5" t="n">
        <v>0.0300596</v>
      </c>
      <c r="G885" s="5" t="n">
        <v>0.0103814</v>
      </c>
      <c r="H885" s="5" t="n">
        <v>1.86</v>
      </c>
    </row>
    <row r="886" customFormat="false" ht="15.75" hidden="false" customHeight="false" outlineLevel="0" collapsed="false">
      <c r="A886" s="4" t="n">
        <v>40900</v>
      </c>
      <c r="B886" s="5" t="n">
        <v>-0.0836116</v>
      </c>
      <c r="C886" s="5" t="n">
        <v>-0.0061278</v>
      </c>
      <c r="D886" s="5" t="n">
        <v>-0.0009622</v>
      </c>
      <c r="E886" s="5" t="n">
        <v>0.0151837</v>
      </c>
      <c r="F886" s="5" t="n">
        <v>-0.0057798</v>
      </c>
      <c r="G886" s="5" t="n">
        <v>-0.0239337</v>
      </c>
      <c r="H886" s="5" t="n">
        <v>2.03</v>
      </c>
    </row>
    <row r="887" customFormat="false" ht="15.75" hidden="false" customHeight="false" outlineLevel="0" collapsed="false">
      <c r="A887" s="4" t="n">
        <v>40907</v>
      </c>
      <c r="B887" s="5" t="n">
        <v>0</v>
      </c>
      <c r="C887" s="5" t="n">
        <v>0.0159426</v>
      </c>
      <c r="D887" s="5" t="n">
        <v>0.0118293</v>
      </c>
      <c r="E887" s="5" t="n">
        <v>-0.003892</v>
      </c>
      <c r="F887" s="5" t="n">
        <v>0.0140154</v>
      </c>
      <c r="G887" s="5" t="n">
        <v>0.034877</v>
      </c>
      <c r="H887" s="5" t="n">
        <v>1.89</v>
      </c>
    </row>
    <row r="888" customFormat="false" ht="15.75" hidden="false" customHeight="false" outlineLevel="0" collapsed="false">
      <c r="A888" s="4" t="n">
        <v>40914</v>
      </c>
      <c r="B888" s="5" t="n">
        <v>0</v>
      </c>
      <c r="C888" s="5" t="n">
        <v>0.0087888</v>
      </c>
      <c r="D888" s="5" t="n">
        <v>-0.0109079</v>
      </c>
      <c r="E888" s="5" t="n">
        <v>0.0176808</v>
      </c>
      <c r="F888" s="5" t="n">
        <v>0.0135689</v>
      </c>
      <c r="G888" s="5" t="n">
        <v>0.0477798</v>
      </c>
      <c r="H888" s="5" t="n">
        <v>1.98</v>
      </c>
    </row>
    <row r="889" customFormat="false" ht="15.75" hidden="false" customHeight="false" outlineLevel="0" collapsed="false">
      <c r="A889" s="4" t="n">
        <v>40921</v>
      </c>
      <c r="B889" s="5" t="n">
        <v>0.0520894</v>
      </c>
      <c r="C889" s="5" t="n">
        <v>0.0201891</v>
      </c>
      <c r="D889" s="5" t="n">
        <v>0.0255561</v>
      </c>
      <c r="E889" s="5" t="n">
        <v>0.026179</v>
      </c>
      <c r="F889" s="5" t="n">
        <v>0.0518623</v>
      </c>
      <c r="G889" s="5" t="n">
        <v>0.0597724</v>
      </c>
      <c r="H889" s="5" t="n">
        <v>1.89</v>
      </c>
    </row>
    <row r="890" customFormat="false" ht="15.75" hidden="false" customHeight="false" outlineLevel="0" collapsed="false">
      <c r="A890" s="4" t="n">
        <v>40928</v>
      </c>
      <c r="B890" s="5" t="n">
        <v>0</v>
      </c>
      <c r="C890" s="5" t="n">
        <v>0.0007219</v>
      </c>
      <c r="D890" s="5" t="n">
        <v>0.0159827</v>
      </c>
      <c r="E890" s="5" t="n">
        <v>0.0107203</v>
      </c>
      <c r="F890" s="5" t="n">
        <v>0.0353188</v>
      </c>
      <c r="G890" s="5" t="n">
        <v>0.048232</v>
      </c>
      <c r="H890" s="5" t="n">
        <v>2.05</v>
      </c>
    </row>
    <row r="891" customFormat="false" ht="15.75" hidden="false" customHeight="false" outlineLevel="0" collapsed="false">
      <c r="A891" s="4" t="n">
        <v>40935</v>
      </c>
      <c r="B891" s="5" t="n">
        <v>0</v>
      </c>
      <c r="C891" s="5" t="n">
        <v>0.0214722</v>
      </c>
      <c r="D891" s="5" t="n">
        <v>0.035525</v>
      </c>
      <c r="E891" s="5" t="n">
        <v>0.0088246</v>
      </c>
      <c r="F891" s="5" t="n">
        <v>0.0395072</v>
      </c>
      <c r="G891" s="5" t="n">
        <v>0.0350368</v>
      </c>
      <c r="H891" s="5" t="n">
        <v>1.93</v>
      </c>
    </row>
    <row r="892" customFormat="false" ht="15.75" hidden="false" customHeight="false" outlineLevel="0" collapsed="false">
      <c r="A892" s="4" t="n">
        <v>40942</v>
      </c>
      <c r="B892" s="5" t="n">
        <v>0.0335688</v>
      </c>
      <c r="C892" s="5" t="n">
        <v>-0.0016818</v>
      </c>
      <c r="D892" s="5" t="n">
        <v>-0.011</v>
      </c>
      <c r="E892" s="5" t="n">
        <v>-0.005849</v>
      </c>
      <c r="F892" s="5" t="n">
        <v>-0.0087527</v>
      </c>
      <c r="G892" s="5" t="n">
        <v>-0.0035248</v>
      </c>
      <c r="H892" s="5" t="n">
        <v>1.97</v>
      </c>
    </row>
    <row r="893" customFormat="false" ht="15.75" hidden="false" customHeight="false" outlineLevel="0" collapsed="false">
      <c r="A893" s="4" t="n">
        <v>40949</v>
      </c>
      <c r="B893" s="5" t="n">
        <v>0</v>
      </c>
      <c r="C893" s="5" t="n">
        <v>0.0137509</v>
      </c>
      <c r="D893" s="5" t="n">
        <v>0.0129245</v>
      </c>
      <c r="E893" s="5" t="n">
        <v>0.0264555</v>
      </c>
      <c r="F893" s="5" t="n">
        <v>0.0206283</v>
      </c>
      <c r="G893" s="5" t="n">
        <v>0.038443</v>
      </c>
      <c r="H893" s="5" t="n">
        <v>1.96</v>
      </c>
    </row>
    <row r="894" customFormat="false" ht="15.75" hidden="false" customHeight="false" outlineLevel="0" collapsed="false">
      <c r="A894" s="4" t="n">
        <v>40956</v>
      </c>
      <c r="B894" s="5" t="n">
        <v>0</v>
      </c>
      <c r="C894" s="5" t="n">
        <v>0.0033077</v>
      </c>
      <c r="D894" s="5" t="n">
        <v>0.0038048</v>
      </c>
      <c r="E894" s="5" t="n">
        <v>0.0128013</v>
      </c>
      <c r="F894" s="5" t="n">
        <v>0.0214357</v>
      </c>
      <c r="G894" s="5" t="n">
        <v>-0.0197832</v>
      </c>
      <c r="H894" s="5" t="n">
        <v>2.01</v>
      </c>
    </row>
    <row r="895" customFormat="false" ht="15.75" hidden="false" customHeight="false" outlineLevel="0" collapsed="false">
      <c r="A895" s="4" t="n">
        <v>40963</v>
      </c>
      <c r="B895" s="5" t="n">
        <v>0</v>
      </c>
      <c r="C895" s="5" t="n">
        <v>0.0028442</v>
      </c>
      <c r="D895" s="5" t="n">
        <v>-0.0003146</v>
      </c>
      <c r="E895" s="5" t="n">
        <v>0.0010212</v>
      </c>
      <c r="F895" s="5" t="n">
        <v>-0.0063847</v>
      </c>
      <c r="G895" s="5" t="n">
        <v>-0.0221976</v>
      </c>
      <c r="H895" s="5" t="n">
        <v>1.98</v>
      </c>
    </row>
    <row r="896" customFormat="false" ht="15.75" hidden="false" customHeight="false" outlineLevel="0" collapsed="false">
      <c r="A896" s="4" t="n">
        <v>40970</v>
      </c>
      <c r="B896" s="5" t="n">
        <v>-0.0038054</v>
      </c>
      <c r="C896" s="5" t="n">
        <v>0.0009049</v>
      </c>
      <c r="D896" s="5" t="n">
        <v>-0.0098656</v>
      </c>
      <c r="E896" s="5" t="n">
        <v>0.0117675</v>
      </c>
      <c r="F896" s="5" t="n">
        <v>-0.0079346</v>
      </c>
      <c r="G896" s="5" t="n">
        <v>-0.0115866</v>
      </c>
      <c r="H896" s="5" t="n">
        <v>1.99</v>
      </c>
    </row>
    <row r="897" customFormat="false" ht="15.75" hidden="false" customHeight="false" outlineLevel="0" collapsed="false">
      <c r="A897" s="4" t="n">
        <v>40977</v>
      </c>
      <c r="B897" s="5" t="n">
        <v>0</v>
      </c>
      <c r="C897" s="5" t="n">
        <v>0.0240008</v>
      </c>
      <c r="D897" s="5" t="n">
        <v>0.0152222</v>
      </c>
      <c r="E897" s="5" t="n">
        <v>-0.0030204</v>
      </c>
      <c r="F897" s="5" t="n">
        <v>0.0338543</v>
      </c>
      <c r="G897" s="5" t="n">
        <v>-0.009736</v>
      </c>
      <c r="H897" s="5" t="n">
        <v>2.04</v>
      </c>
    </row>
    <row r="898" customFormat="false" ht="15.75" hidden="false" customHeight="false" outlineLevel="0" collapsed="false">
      <c r="A898" s="4" t="n">
        <v>40984</v>
      </c>
      <c r="B898" s="5" t="n">
        <v>0</v>
      </c>
      <c r="C898" s="5" t="n">
        <v>-0.0050406</v>
      </c>
      <c r="D898" s="5" t="n">
        <v>-0.0173336</v>
      </c>
      <c r="E898" s="5" t="n">
        <v>0.0042943</v>
      </c>
      <c r="F898" s="5" t="n">
        <v>-0.01336</v>
      </c>
      <c r="G898" s="5" t="n">
        <v>-0.0299731</v>
      </c>
      <c r="H898" s="5" t="n">
        <v>2.31</v>
      </c>
    </row>
    <row r="899" customFormat="false" ht="15.75" hidden="false" customHeight="false" outlineLevel="0" collapsed="false">
      <c r="A899" s="4" t="n">
        <v>40991</v>
      </c>
      <c r="B899" s="5" t="n">
        <v>-0.0076528</v>
      </c>
      <c r="C899" s="5" t="n">
        <v>0.0080982</v>
      </c>
      <c r="D899" s="5" t="n">
        <v>-0.0034217</v>
      </c>
      <c r="E899" s="5" t="n">
        <v>0.0115396</v>
      </c>
      <c r="F899" s="5" t="n">
        <v>0.0015736</v>
      </c>
      <c r="G899" s="5" t="n">
        <v>0.0097353</v>
      </c>
      <c r="H899" s="5" t="n">
        <v>2.25</v>
      </c>
    </row>
    <row r="900" customFormat="false" ht="15.75" hidden="false" customHeight="false" outlineLevel="0" collapsed="false">
      <c r="A900" s="4" t="n">
        <v>40998</v>
      </c>
      <c r="B900" s="5" t="n">
        <v>0</v>
      </c>
      <c r="C900" s="5" t="n">
        <v>-0.0074042</v>
      </c>
      <c r="D900" s="5" t="n">
        <v>-0.017895</v>
      </c>
      <c r="E900" s="5" t="n">
        <v>-0.0386882</v>
      </c>
      <c r="F900" s="5" t="n">
        <v>-0.0468071</v>
      </c>
      <c r="G900" s="5" t="n">
        <v>0.0006522</v>
      </c>
      <c r="H900" s="5" t="n">
        <v>2.23</v>
      </c>
    </row>
    <row r="901" customFormat="false" ht="15.75" hidden="false" customHeight="false" outlineLevel="0" collapsed="false">
      <c r="A901" s="4" t="n">
        <v>41005</v>
      </c>
      <c r="B901" s="5" t="n">
        <v>0</v>
      </c>
      <c r="C901" s="5" t="n">
        <v>-0.0200993</v>
      </c>
      <c r="D901" s="5" t="n">
        <v>-0.0072663</v>
      </c>
      <c r="E901" s="5" t="n">
        <v>0.0062196</v>
      </c>
      <c r="F901" s="5" t="n">
        <v>-0.0225474</v>
      </c>
      <c r="G901" s="5" t="n">
        <v>-0.0244307</v>
      </c>
      <c r="H901" s="5" t="n">
        <v>2.07</v>
      </c>
    </row>
    <row r="902" customFormat="false" ht="15.75" hidden="false" customHeight="false" outlineLevel="0" collapsed="false">
      <c r="A902" s="4" t="n">
        <v>41012</v>
      </c>
      <c r="B902" s="5" t="n">
        <v>-0.0287802</v>
      </c>
      <c r="C902" s="5" t="n">
        <v>0.0060172</v>
      </c>
      <c r="D902" s="5" t="n">
        <v>0.0317832</v>
      </c>
      <c r="E902" s="5" t="n">
        <v>-0.016961</v>
      </c>
      <c r="F902" s="5" t="n">
        <v>0.0282743</v>
      </c>
      <c r="G902" s="5" t="n">
        <v>0.0004748</v>
      </c>
      <c r="H902" s="5" t="n">
        <v>2.02</v>
      </c>
    </row>
    <row r="903" customFormat="false" ht="15.75" hidden="false" customHeight="false" outlineLevel="0" collapsed="false">
      <c r="A903" s="4" t="n">
        <v>41019</v>
      </c>
      <c r="B903" s="5" t="n">
        <v>0</v>
      </c>
      <c r="C903" s="5" t="n">
        <v>0.0178516</v>
      </c>
      <c r="D903" s="5" t="n">
        <v>0.0078707</v>
      </c>
      <c r="E903" s="5" t="n">
        <v>0.0084399</v>
      </c>
      <c r="F903" s="5" t="n">
        <v>0.010357</v>
      </c>
      <c r="G903" s="5" t="n">
        <v>-0.0269661</v>
      </c>
      <c r="H903" s="5" t="n">
        <v>1.99</v>
      </c>
    </row>
    <row r="904" customFormat="false" ht="15.75" hidden="false" customHeight="false" outlineLevel="0" collapsed="false">
      <c r="A904" s="4" t="n">
        <v>41026</v>
      </c>
      <c r="B904" s="5" t="n">
        <v>0</v>
      </c>
      <c r="C904" s="5" t="n">
        <v>-0.0247158</v>
      </c>
      <c r="D904" s="5" t="n">
        <v>-0.0245856</v>
      </c>
      <c r="E904" s="5" t="n">
        <v>-0.0096091</v>
      </c>
      <c r="F904" s="5" t="n">
        <v>-0.0432619</v>
      </c>
      <c r="G904" s="5" t="n">
        <v>-0.0384028</v>
      </c>
      <c r="H904" s="5" t="n">
        <v>1.96</v>
      </c>
    </row>
    <row r="905" customFormat="false" ht="15.75" hidden="false" customHeight="false" outlineLevel="0" collapsed="false">
      <c r="A905" s="4" t="n">
        <v>41033</v>
      </c>
      <c r="B905" s="5" t="n">
        <v>-0.0280655</v>
      </c>
      <c r="C905" s="5" t="n">
        <v>-0.011541</v>
      </c>
      <c r="D905" s="5" t="n">
        <v>-0.017884</v>
      </c>
      <c r="E905" s="5" t="n">
        <v>-0.0425237</v>
      </c>
      <c r="F905" s="5" t="n">
        <v>-0.0116101</v>
      </c>
      <c r="G905" s="5" t="n">
        <v>-0.0345337</v>
      </c>
      <c r="H905" s="5" t="n">
        <v>1.91</v>
      </c>
    </row>
    <row r="906" customFormat="false" ht="15.75" hidden="false" customHeight="false" outlineLevel="0" collapsed="false">
      <c r="A906" s="4" t="n">
        <v>41040</v>
      </c>
      <c r="B906" s="5" t="n">
        <v>0</v>
      </c>
      <c r="C906" s="5" t="n">
        <v>-0.043932</v>
      </c>
      <c r="D906" s="5" t="n">
        <v>-0.0753057</v>
      </c>
      <c r="E906" s="5" t="n">
        <v>-0.031572</v>
      </c>
      <c r="F906" s="5" t="n">
        <v>-0.0654314</v>
      </c>
      <c r="G906" s="5" t="n">
        <v>-0.0230299</v>
      </c>
      <c r="H906" s="5" t="n">
        <v>1.84</v>
      </c>
    </row>
    <row r="907" customFormat="false" ht="15.75" hidden="false" customHeight="false" outlineLevel="0" collapsed="false">
      <c r="A907" s="4" t="n">
        <v>41047</v>
      </c>
      <c r="B907" s="5" t="n">
        <v>0</v>
      </c>
      <c r="C907" s="5" t="n">
        <v>0.0172983</v>
      </c>
      <c r="D907" s="5" t="n">
        <v>0.0068104</v>
      </c>
      <c r="E907" s="5" t="n">
        <v>-0.0059922</v>
      </c>
      <c r="F907" s="5" t="n">
        <v>-0.0029538</v>
      </c>
      <c r="G907" s="5" t="n">
        <v>-0.0112364</v>
      </c>
      <c r="H907" s="5" t="n">
        <v>1.71</v>
      </c>
    </row>
    <row r="908" customFormat="false" ht="15.75" hidden="false" customHeight="false" outlineLevel="0" collapsed="false">
      <c r="A908" s="4" t="n">
        <v>41054</v>
      </c>
      <c r="B908" s="5" t="n">
        <v>0.0046803</v>
      </c>
      <c r="C908" s="5" t="n">
        <v>-0.0306511</v>
      </c>
      <c r="D908" s="5" t="n">
        <v>-0.0410783</v>
      </c>
      <c r="E908" s="5" t="n">
        <v>0.0017362</v>
      </c>
      <c r="F908" s="5" t="n">
        <v>-0.064779</v>
      </c>
      <c r="G908" s="5" t="n">
        <v>-0.0197143</v>
      </c>
      <c r="H908" s="5" t="n">
        <v>1.75</v>
      </c>
    </row>
    <row r="909" customFormat="false" ht="15.75" hidden="false" customHeight="false" outlineLevel="0" collapsed="false">
      <c r="A909" s="4" t="n">
        <v>41061</v>
      </c>
      <c r="B909" s="5" t="n">
        <v>0</v>
      </c>
      <c r="C909" s="5" t="n">
        <v>0.0365828</v>
      </c>
      <c r="D909" s="5" t="n">
        <v>0.0408299</v>
      </c>
      <c r="E909" s="5" t="n">
        <v>-0.0131314</v>
      </c>
      <c r="F909" s="5" t="n">
        <v>0.0250022</v>
      </c>
      <c r="G909" s="5" t="n">
        <v>0.0483243</v>
      </c>
      <c r="H909" s="5" t="n">
        <v>1.47</v>
      </c>
    </row>
    <row r="910" customFormat="false" ht="15.75" hidden="false" customHeight="false" outlineLevel="0" collapsed="false">
      <c r="A910" s="4" t="n">
        <v>41068</v>
      </c>
      <c r="B910" s="5" t="n">
        <v>0</v>
      </c>
      <c r="C910" s="5" t="n">
        <v>0.0128763</v>
      </c>
      <c r="D910" s="5" t="n">
        <v>0.0133447</v>
      </c>
      <c r="E910" s="5" t="n">
        <v>0.0197088</v>
      </c>
      <c r="F910" s="5" t="n">
        <v>0.0261666</v>
      </c>
      <c r="G910" s="5" t="n">
        <v>0.0147974</v>
      </c>
      <c r="H910" s="5" t="n">
        <v>1.65</v>
      </c>
    </row>
    <row r="911" customFormat="false" ht="15.75" hidden="false" customHeight="false" outlineLevel="0" collapsed="false">
      <c r="A911" s="4" t="n">
        <v>41075</v>
      </c>
      <c r="B911" s="5" t="n">
        <v>0</v>
      </c>
      <c r="C911" s="5" t="n">
        <v>-0.0058405</v>
      </c>
      <c r="D911" s="5" t="n">
        <v>0.0113439</v>
      </c>
      <c r="E911" s="5" t="n">
        <v>0.0074342</v>
      </c>
      <c r="F911" s="5" t="n">
        <v>0.000882</v>
      </c>
      <c r="G911" s="5" t="n">
        <v>-0.0295435</v>
      </c>
      <c r="H911" s="5" t="n">
        <v>1.6</v>
      </c>
    </row>
    <row r="912" customFormat="false" ht="15.75" hidden="false" customHeight="false" outlineLevel="0" collapsed="false">
      <c r="A912" s="4" t="n">
        <v>41082</v>
      </c>
      <c r="B912" s="5" t="n">
        <v>-0.0226705</v>
      </c>
      <c r="C912" s="5" t="n">
        <v>0.0201254</v>
      </c>
      <c r="D912" s="5" t="n">
        <v>0.011206</v>
      </c>
      <c r="E912" s="5" t="n">
        <v>0.0329504</v>
      </c>
      <c r="F912" s="5" t="n">
        <v>0.0281988</v>
      </c>
      <c r="G912" s="5" t="n">
        <v>0.0513139</v>
      </c>
      <c r="H912" s="5" t="n">
        <v>1.69</v>
      </c>
    </row>
    <row r="913" customFormat="false" ht="15.75" hidden="false" customHeight="false" outlineLevel="0" collapsed="false">
      <c r="A913" s="4" t="n">
        <v>41089</v>
      </c>
      <c r="B913" s="5" t="n">
        <v>0</v>
      </c>
      <c r="C913" s="5" t="n">
        <v>-0.0055064</v>
      </c>
      <c r="D913" s="5" t="n">
        <v>0.0120589</v>
      </c>
      <c r="E913" s="5" t="n">
        <v>-0.0028496</v>
      </c>
      <c r="F913" s="5" t="n">
        <v>-0.0180249</v>
      </c>
      <c r="G913" s="5" t="n">
        <v>0.0104325</v>
      </c>
      <c r="H913" s="5" t="n">
        <v>1.67</v>
      </c>
    </row>
    <row r="914" customFormat="false" ht="15.75" hidden="false" customHeight="false" outlineLevel="0" collapsed="false">
      <c r="A914" s="4" t="n">
        <v>41096</v>
      </c>
      <c r="B914" s="5" t="n">
        <v>0</v>
      </c>
      <c r="C914" s="5" t="n">
        <v>0.001549</v>
      </c>
      <c r="D914" s="5" t="n">
        <v>-0.0036525</v>
      </c>
      <c r="E914" s="5" t="n">
        <v>-0.025843</v>
      </c>
      <c r="F914" s="5" t="n">
        <v>0.0070377</v>
      </c>
      <c r="G914" s="5" t="n">
        <v>-0.0103379</v>
      </c>
      <c r="H914" s="5" t="n">
        <v>1.57</v>
      </c>
    </row>
    <row r="915" customFormat="false" ht="15.75" hidden="false" customHeight="false" outlineLevel="0" collapsed="false">
      <c r="A915" s="4" t="n">
        <v>41103</v>
      </c>
      <c r="B915" s="5" t="n">
        <v>0.0096665</v>
      </c>
      <c r="C915" s="5" t="n">
        <v>0.0043244</v>
      </c>
      <c r="D915" s="5" t="n">
        <v>0.0103894</v>
      </c>
      <c r="E915" s="5" t="n">
        <v>0.0026824</v>
      </c>
      <c r="F915" s="5" t="n">
        <v>0.0122896</v>
      </c>
      <c r="G915" s="5" t="n">
        <v>-0.0080486</v>
      </c>
      <c r="H915" s="5" t="n">
        <v>1.52</v>
      </c>
    </row>
    <row r="916" customFormat="false" ht="15.75" hidden="false" customHeight="false" outlineLevel="0" collapsed="false">
      <c r="A916" s="4" t="n">
        <v>41110</v>
      </c>
      <c r="B916" s="5" t="n">
        <v>0</v>
      </c>
      <c r="C916" s="5" t="n">
        <v>0.0169615</v>
      </c>
      <c r="D916" s="5" t="n">
        <v>-0.0007096</v>
      </c>
      <c r="E916" s="5" t="n">
        <v>-0.0069095</v>
      </c>
      <c r="F916" s="5" t="n">
        <v>0.0184607</v>
      </c>
      <c r="G916" s="5" t="n">
        <v>-0.0200661</v>
      </c>
      <c r="H916" s="5" t="n">
        <v>1.49</v>
      </c>
    </row>
    <row r="917" customFormat="false" ht="15.75" hidden="false" customHeight="false" outlineLevel="0" collapsed="false">
      <c r="A917" s="4" t="n">
        <v>41117</v>
      </c>
      <c r="B917" s="5" t="n">
        <v>0</v>
      </c>
      <c r="C917" s="5" t="n">
        <v>0.0036155</v>
      </c>
      <c r="D917" s="5" t="n">
        <v>0.0164595</v>
      </c>
      <c r="E917" s="5" t="n">
        <v>-0.0026295</v>
      </c>
      <c r="F917" s="5" t="n">
        <v>0.0201451</v>
      </c>
      <c r="G917" s="5" t="n">
        <v>0.0148989</v>
      </c>
      <c r="H917" s="5" t="n">
        <v>1.58</v>
      </c>
    </row>
    <row r="918" customFormat="false" ht="15.75" hidden="false" customHeight="false" outlineLevel="0" collapsed="false">
      <c r="A918" s="4" t="n">
        <v>41124</v>
      </c>
      <c r="B918" s="5" t="n">
        <v>0.0161133</v>
      </c>
      <c r="C918" s="5" t="n">
        <v>0.0106406</v>
      </c>
      <c r="D918" s="5" t="n">
        <v>0.013384</v>
      </c>
      <c r="E918" s="5" t="n">
        <v>0.0371347</v>
      </c>
      <c r="F918" s="5" t="n">
        <v>0.0128135</v>
      </c>
      <c r="G918" s="5" t="n">
        <v>0.0283476</v>
      </c>
      <c r="H918" s="5" t="n">
        <v>1.6</v>
      </c>
    </row>
    <row r="919" customFormat="false" ht="15.75" hidden="false" customHeight="false" outlineLevel="0" collapsed="false">
      <c r="A919" s="4" t="n">
        <v>41131</v>
      </c>
      <c r="B919" s="5" t="n">
        <v>0</v>
      </c>
      <c r="C919" s="5" t="n">
        <v>0.008704</v>
      </c>
      <c r="D919" s="5" t="n">
        <v>0.0082125</v>
      </c>
      <c r="E919" s="5" t="n">
        <v>0.0170639</v>
      </c>
      <c r="F919" s="5" t="n">
        <v>0.0198726</v>
      </c>
      <c r="G919" s="5" t="n">
        <v>0.0008296</v>
      </c>
      <c r="H919" s="5" t="n">
        <v>1.65</v>
      </c>
    </row>
    <row r="920" customFormat="false" ht="15.75" hidden="false" customHeight="false" outlineLevel="0" collapsed="false">
      <c r="A920" s="4" t="n">
        <v>41138</v>
      </c>
      <c r="B920" s="5" t="n">
        <v>0</v>
      </c>
      <c r="C920" s="5" t="n">
        <v>-0.0049695</v>
      </c>
      <c r="D920" s="5" t="n">
        <v>-0.0050017</v>
      </c>
      <c r="E920" s="5" t="n">
        <v>0.0016851</v>
      </c>
      <c r="F920" s="5" t="n">
        <v>0.0037217</v>
      </c>
      <c r="G920" s="5" t="n">
        <v>0.0079382</v>
      </c>
      <c r="H920" s="5" t="n">
        <v>1.81</v>
      </c>
    </row>
    <row r="921" customFormat="false" ht="15.75" hidden="false" customHeight="false" outlineLevel="0" collapsed="false">
      <c r="A921" s="4" t="n">
        <v>41145</v>
      </c>
      <c r="B921" s="5" t="n">
        <v>0.0302625</v>
      </c>
      <c r="C921" s="5" t="n">
        <v>-0.0032296</v>
      </c>
      <c r="D921" s="5" t="n">
        <v>-0.010183</v>
      </c>
      <c r="E921" s="5" t="n">
        <v>-0.0256153</v>
      </c>
      <c r="F921" s="5" t="n">
        <v>0.0082399</v>
      </c>
      <c r="G921" s="5" t="n">
        <v>-0.024858</v>
      </c>
      <c r="H921" s="5" t="n">
        <v>1.68</v>
      </c>
    </row>
    <row r="922" customFormat="false" ht="15.75" hidden="false" customHeight="false" outlineLevel="0" collapsed="false">
      <c r="A922" s="4" t="n">
        <v>41152</v>
      </c>
      <c r="B922" s="5" t="n">
        <v>0</v>
      </c>
      <c r="C922" s="5" t="n">
        <v>0.0220365</v>
      </c>
      <c r="D922" s="5" t="n">
        <v>0.0201614</v>
      </c>
      <c r="E922" s="5" t="n">
        <v>-0.0019621</v>
      </c>
      <c r="F922" s="5" t="n">
        <v>0.0418695</v>
      </c>
      <c r="G922" s="5" t="n">
        <v>0.0201554</v>
      </c>
      <c r="H922" s="5" t="n">
        <v>1.57</v>
      </c>
    </row>
    <row r="923" customFormat="false" ht="15.75" hidden="false" customHeight="false" outlineLevel="0" collapsed="false">
      <c r="A923" s="4" t="n">
        <v>41159</v>
      </c>
      <c r="B923" s="5" t="n">
        <v>0</v>
      </c>
      <c r="C923" s="5" t="n">
        <v>0.0191831</v>
      </c>
      <c r="D923" s="5" t="n">
        <v>0.0373865</v>
      </c>
      <c r="E923" s="5" t="n">
        <v>0.0425187</v>
      </c>
      <c r="F923" s="5" t="n">
        <v>0.0571817</v>
      </c>
      <c r="G923" s="5" t="n">
        <v>0.0610098</v>
      </c>
      <c r="H923" s="5" t="n">
        <v>1.67</v>
      </c>
    </row>
    <row r="924" customFormat="false" ht="15.75" hidden="false" customHeight="false" outlineLevel="0" collapsed="false">
      <c r="A924" s="4" t="n">
        <v>41166</v>
      </c>
      <c r="B924" s="5" t="n">
        <v>0.0720197</v>
      </c>
      <c r="C924" s="5" t="n">
        <v>-0.0038415</v>
      </c>
      <c r="D924" s="5" t="n">
        <v>-0.008016</v>
      </c>
      <c r="E924" s="5" t="n">
        <v>-0.0071351</v>
      </c>
      <c r="F924" s="5" t="n">
        <v>-0.0028907</v>
      </c>
      <c r="G924" s="5" t="n">
        <v>0.0357613</v>
      </c>
      <c r="H924" s="5" t="n">
        <v>1.88</v>
      </c>
    </row>
    <row r="925" customFormat="false" ht="15.75" hidden="false" customHeight="false" outlineLevel="0" collapsed="false">
      <c r="A925" s="4" t="n">
        <v>41173</v>
      </c>
      <c r="B925" s="5" t="n">
        <v>0</v>
      </c>
      <c r="C925" s="5" t="n">
        <v>-0.0134309</v>
      </c>
      <c r="D925" s="5" t="n">
        <v>-0.0227229</v>
      </c>
      <c r="E925" s="5" t="n">
        <v>-0.0191722</v>
      </c>
      <c r="F925" s="5" t="n">
        <v>-0.0365859</v>
      </c>
      <c r="G925" s="5" t="n">
        <v>0.0135077</v>
      </c>
      <c r="H925" s="5" t="n">
        <v>1.77</v>
      </c>
    </row>
    <row r="926" customFormat="false" ht="15.75" hidden="false" customHeight="false" outlineLevel="0" collapsed="false">
      <c r="A926" s="4" t="n">
        <v>41180</v>
      </c>
      <c r="B926" s="5" t="n">
        <v>0</v>
      </c>
      <c r="C926" s="5" t="n">
        <v>0.0139649</v>
      </c>
      <c r="D926" s="5" t="n">
        <v>0.0212575</v>
      </c>
      <c r="E926" s="5" t="n">
        <v>-0.0115262</v>
      </c>
      <c r="F926" s="5" t="n">
        <v>0.0304239</v>
      </c>
      <c r="G926" s="5" t="n">
        <v>0.0268182</v>
      </c>
      <c r="H926" s="5" t="n">
        <v>1.65</v>
      </c>
    </row>
    <row r="927" customFormat="false" ht="15.75" hidden="false" customHeight="false" outlineLevel="0" collapsed="false">
      <c r="A927" s="4" t="n">
        <v>41187</v>
      </c>
      <c r="B927" s="5" t="n">
        <v>0</v>
      </c>
      <c r="C927" s="5" t="n">
        <v>-0.0223853</v>
      </c>
      <c r="D927" s="5" t="n">
        <v>-0.019825</v>
      </c>
      <c r="E927" s="5" t="n">
        <v>-0.0371695</v>
      </c>
      <c r="F927" s="5" t="n">
        <v>-0.0250735</v>
      </c>
      <c r="G927" s="5" t="n">
        <v>-0.0308279</v>
      </c>
      <c r="H927" s="5" t="n">
        <v>1.75</v>
      </c>
    </row>
    <row r="928" customFormat="false" ht="15.75" hidden="false" customHeight="false" outlineLevel="0" collapsed="false">
      <c r="A928" s="4" t="n">
        <v>41194</v>
      </c>
      <c r="B928" s="5" t="n">
        <v>-0.0275545</v>
      </c>
      <c r="C928" s="5" t="n">
        <v>0.0032148</v>
      </c>
      <c r="D928" s="5" t="n">
        <v>0.0148855</v>
      </c>
      <c r="E928" s="5" t="n">
        <v>0.0431294</v>
      </c>
      <c r="F928" s="5" t="n">
        <v>0.0252764</v>
      </c>
      <c r="G928" s="5" t="n">
        <v>-0.0176993</v>
      </c>
      <c r="H928" s="5" t="n">
        <v>1.69</v>
      </c>
    </row>
    <row r="929" customFormat="false" ht="15.75" hidden="false" customHeight="false" outlineLevel="0" collapsed="false">
      <c r="A929" s="4" t="n">
        <v>41201</v>
      </c>
      <c r="B929" s="5" t="n">
        <v>0</v>
      </c>
      <c r="C929" s="5" t="n">
        <v>-0.0149381</v>
      </c>
      <c r="D929" s="5" t="n">
        <v>-0.0107723</v>
      </c>
      <c r="E929" s="5" t="n">
        <v>-0.0163914</v>
      </c>
      <c r="F929" s="5" t="n">
        <v>-0.0301562</v>
      </c>
      <c r="G929" s="5" t="n">
        <v>-0.0015392</v>
      </c>
      <c r="H929" s="5" t="n">
        <v>1.79</v>
      </c>
    </row>
    <row r="930" customFormat="false" ht="15.75" hidden="false" customHeight="false" outlineLevel="0" collapsed="false">
      <c r="A930" s="4" t="n">
        <v>41208</v>
      </c>
      <c r="B930" s="5" t="n">
        <v>0</v>
      </c>
      <c r="C930" s="5" t="n">
        <v>0.0015994</v>
      </c>
      <c r="D930" s="5" t="n">
        <v>0.0056009</v>
      </c>
      <c r="E930" s="5" t="n">
        <v>0.0047668</v>
      </c>
      <c r="F930" s="5" t="n">
        <v>0.0135842</v>
      </c>
      <c r="G930" s="5" t="n">
        <v>0.004437</v>
      </c>
      <c r="H930" s="5" t="n">
        <v>1.78</v>
      </c>
    </row>
    <row r="931" customFormat="false" ht="15.75" hidden="false" customHeight="false" outlineLevel="0" collapsed="false">
      <c r="A931" s="4" t="n">
        <v>41215</v>
      </c>
      <c r="B931" s="5" t="n">
        <v>-0.0262638</v>
      </c>
      <c r="C931" s="5" t="n">
        <v>-0.0245892</v>
      </c>
      <c r="D931" s="5" t="n">
        <v>-0.0237699</v>
      </c>
      <c r="E931" s="5" t="n">
        <v>-0.014698</v>
      </c>
      <c r="F931" s="5" t="n">
        <v>-0.0397991</v>
      </c>
      <c r="G931" s="5" t="n">
        <v>-0.019951</v>
      </c>
      <c r="H931" s="5" t="n">
        <v>1.75</v>
      </c>
    </row>
    <row r="932" customFormat="false" ht="15.75" hidden="false" customHeight="false" outlineLevel="0" collapsed="false">
      <c r="A932" s="4" t="n">
        <v>41222</v>
      </c>
      <c r="B932" s="5" t="n">
        <v>0</v>
      </c>
      <c r="C932" s="5" t="n">
        <v>-0.0145783</v>
      </c>
      <c r="D932" s="5" t="n">
        <v>-0.0313443</v>
      </c>
      <c r="E932" s="5" t="n">
        <v>0.004562</v>
      </c>
      <c r="F932" s="5" t="n">
        <v>-0.0261704</v>
      </c>
      <c r="G932" s="5" t="n">
        <v>-0.0270303</v>
      </c>
      <c r="H932" s="5" t="n">
        <v>1.61</v>
      </c>
    </row>
    <row r="933" customFormat="false" ht="15.75" hidden="false" customHeight="false" outlineLevel="0" collapsed="false">
      <c r="A933" s="4" t="n">
        <v>41229</v>
      </c>
      <c r="B933" s="5" t="n">
        <v>0</v>
      </c>
      <c r="C933" s="5" t="n">
        <v>0.0355902</v>
      </c>
      <c r="D933" s="5" t="n">
        <v>0.0406758</v>
      </c>
      <c r="E933" s="5" t="n">
        <v>0.0238136</v>
      </c>
      <c r="F933" s="5" t="n">
        <v>0.063092</v>
      </c>
      <c r="G933" s="5" t="n">
        <v>0.0028856</v>
      </c>
      <c r="H933" s="5" t="n">
        <v>1.58</v>
      </c>
    </row>
    <row r="934" customFormat="false" ht="15.75" hidden="false" customHeight="false" outlineLevel="0" collapsed="false">
      <c r="A934" s="4" t="n">
        <v>41236</v>
      </c>
      <c r="B934" s="5" t="n">
        <v>0.0100037</v>
      </c>
      <c r="C934" s="5" t="n">
        <v>0.0049764</v>
      </c>
      <c r="D934" s="5" t="n">
        <v>0.0132471</v>
      </c>
      <c r="E934" s="5" t="n">
        <v>0.0033171</v>
      </c>
      <c r="F934" s="5" t="n">
        <v>0.0190455</v>
      </c>
      <c r="G934" s="5" t="n">
        <v>0.064221</v>
      </c>
      <c r="H934" s="5" t="n">
        <v>1.7</v>
      </c>
    </row>
    <row r="935" customFormat="false" ht="15.75" hidden="false" customHeight="false" outlineLevel="0" collapsed="false">
      <c r="A935" s="4" t="n">
        <v>41243</v>
      </c>
      <c r="B935" s="5" t="n">
        <v>0</v>
      </c>
      <c r="C935" s="5" t="n">
        <v>0.0013336</v>
      </c>
      <c r="D935" s="5" t="n">
        <v>0.0076372</v>
      </c>
      <c r="E935" s="5" t="n">
        <v>0.0133722</v>
      </c>
      <c r="F935" s="5" t="n">
        <v>0.008794</v>
      </c>
      <c r="G935" s="5" t="n">
        <v>0.0037518</v>
      </c>
      <c r="H935" s="5" t="n">
        <v>1.62</v>
      </c>
    </row>
    <row r="936" customFormat="false" ht="15.75" hidden="false" customHeight="false" outlineLevel="0" collapsed="false">
      <c r="A936" s="4" t="n">
        <v>41250</v>
      </c>
      <c r="B936" s="5" t="n">
        <v>0</v>
      </c>
      <c r="C936" s="5" t="n">
        <v>-0.0031713</v>
      </c>
      <c r="D936" s="5" t="n">
        <v>0.0081211</v>
      </c>
      <c r="E936" s="5" t="n">
        <v>0.0042146</v>
      </c>
      <c r="F936" s="5" t="n">
        <v>0.023955</v>
      </c>
      <c r="G936" s="5" t="n">
        <v>-0.0050151</v>
      </c>
      <c r="H936" s="5" t="n">
        <v>1.64</v>
      </c>
    </row>
    <row r="937" customFormat="false" ht="15.75" hidden="false" customHeight="false" outlineLevel="0" collapsed="false">
      <c r="A937" s="4" t="n">
        <v>41257</v>
      </c>
      <c r="B937" s="5" t="n">
        <v>-0.0342454</v>
      </c>
      <c r="C937" s="5" t="n">
        <v>0.0116539</v>
      </c>
      <c r="D937" s="5" t="n">
        <v>0.0094839</v>
      </c>
      <c r="E937" s="5" t="n">
        <v>0.0172611</v>
      </c>
      <c r="F937" s="5" t="n">
        <v>0.014958</v>
      </c>
      <c r="G937" s="5" t="n">
        <v>-0.0161021</v>
      </c>
      <c r="H937" s="5" t="n">
        <v>1.72</v>
      </c>
    </row>
    <row r="938" customFormat="false" ht="15.75" hidden="false" customHeight="false" outlineLevel="0" collapsed="false">
      <c r="A938" s="4" t="n">
        <v>41264</v>
      </c>
      <c r="B938" s="5" t="n">
        <v>0</v>
      </c>
      <c r="C938" s="5" t="n">
        <v>-0.0195729</v>
      </c>
      <c r="D938" s="5" t="n">
        <v>-0.0078036</v>
      </c>
      <c r="E938" s="5" t="n">
        <v>0.0204362</v>
      </c>
      <c r="F938" s="5" t="n">
        <v>-0.005097</v>
      </c>
      <c r="G938" s="5" t="n">
        <v>0.0161516</v>
      </c>
      <c r="H938" s="5" t="n">
        <v>1.77</v>
      </c>
    </row>
    <row r="939" customFormat="false" ht="15.75" hidden="false" customHeight="false" outlineLevel="0" collapsed="false">
      <c r="A939" s="4" t="n">
        <v>41271</v>
      </c>
      <c r="B939" s="5" t="n">
        <v>0</v>
      </c>
      <c r="C939" s="5" t="n">
        <v>0.0446516</v>
      </c>
      <c r="D939" s="5" t="n">
        <v>0.0200196</v>
      </c>
      <c r="E939" s="5" t="n">
        <v>0.0019522</v>
      </c>
      <c r="F939" s="5" t="n">
        <v>0.0082572</v>
      </c>
      <c r="G939" s="5" t="n">
        <v>0.0122478</v>
      </c>
      <c r="H939" s="5" t="n">
        <v>1.73</v>
      </c>
    </row>
    <row r="940" customFormat="false" ht="15.75" hidden="false" customHeight="false" outlineLevel="0" collapsed="false">
      <c r="A940" s="4" t="n">
        <v>41278</v>
      </c>
      <c r="B940" s="5" t="n">
        <v>0.004233</v>
      </c>
      <c r="C940" s="5" t="n">
        <v>0.0037979</v>
      </c>
      <c r="D940" s="5" t="n">
        <v>0.0118138</v>
      </c>
      <c r="E940" s="5" t="n">
        <v>0.0028702</v>
      </c>
      <c r="F940" s="5" t="n">
        <v>0.0120808</v>
      </c>
      <c r="G940" s="5" t="n">
        <v>-0.0050904</v>
      </c>
      <c r="H940" s="5" t="n">
        <v>1.93</v>
      </c>
    </row>
    <row r="941" customFormat="false" ht="15.75" hidden="false" customHeight="false" outlineLevel="0" collapsed="false">
      <c r="A941" s="4" t="n">
        <v>41285</v>
      </c>
      <c r="B941" s="5" t="n">
        <v>0</v>
      </c>
      <c r="C941" s="5" t="n">
        <v>0.0094185</v>
      </c>
      <c r="D941" s="5" t="n">
        <v>-0.0077602</v>
      </c>
      <c r="E941" s="5" t="n">
        <v>-0.0001486</v>
      </c>
      <c r="F941" s="5" t="n">
        <v>0.0020344</v>
      </c>
      <c r="G941" s="5" t="n">
        <v>0.0356577</v>
      </c>
      <c r="H941" s="5" t="n">
        <v>1.89</v>
      </c>
    </row>
    <row r="942" customFormat="false" ht="15.75" hidden="false" customHeight="false" outlineLevel="0" collapsed="false">
      <c r="A942" s="4" t="n">
        <v>41292</v>
      </c>
      <c r="B942" s="5" t="n">
        <v>0</v>
      </c>
      <c r="C942" s="5" t="n">
        <v>0.011362</v>
      </c>
      <c r="D942" s="5" t="n">
        <v>0.0149244</v>
      </c>
      <c r="E942" s="5" t="n">
        <v>-0.0113696</v>
      </c>
      <c r="F942" s="5" t="n">
        <v>0.0308413</v>
      </c>
      <c r="G942" s="5" t="n">
        <v>0.0025407</v>
      </c>
      <c r="H942" s="5" t="n">
        <v>1.87</v>
      </c>
    </row>
    <row r="943" customFormat="false" ht="15.75" hidden="false" customHeight="false" outlineLevel="0" collapsed="false">
      <c r="A943" s="4" t="n">
        <v>41299</v>
      </c>
      <c r="B943" s="5" t="n">
        <v>0</v>
      </c>
      <c r="C943" s="5" t="n">
        <v>0.0067703</v>
      </c>
      <c r="D943" s="5" t="n">
        <v>0.0108107</v>
      </c>
      <c r="E943" s="5" t="n">
        <v>0.0121341</v>
      </c>
      <c r="F943" s="5" t="n">
        <v>0.0097765</v>
      </c>
      <c r="G943" s="5" t="n">
        <v>-0.0012938</v>
      </c>
      <c r="H943" s="5" t="n">
        <v>1.98</v>
      </c>
    </row>
    <row r="944" customFormat="false" ht="15.75" hidden="false" customHeight="false" outlineLevel="0" collapsed="false">
      <c r="A944" s="4" t="n">
        <v>41306</v>
      </c>
      <c r="B944" s="5" t="n">
        <v>0.0051136</v>
      </c>
      <c r="C944" s="5" t="n">
        <v>0.0031408</v>
      </c>
      <c r="D944" s="5" t="n">
        <v>-0.0152229</v>
      </c>
      <c r="E944" s="5" t="n">
        <v>-0.0052734</v>
      </c>
      <c r="F944" s="5" t="n">
        <v>-0.0433966</v>
      </c>
      <c r="G944" s="5" t="n">
        <v>-0.0217956</v>
      </c>
      <c r="H944" s="5" t="n">
        <v>2.04</v>
      </c>
    </row>
    <row r="945" customFormat="false" ht="15.75" hidden="false" customHeight="false" outlineLevel="0" collapsed="false">
      <c r="A945" s="4" t="n">
        <v>41313</v>
      </c>
      <c r="B945" s="5" t="n">
        <v>0</v>
      </c>
      <c r="C945" s="5" t="n">
        <v>0.0012246</v>
      </c>
      <c r="D945" s="5" t="n">
        <v>-0.0099076</v>
      </c>
      <c r="E945" s="5" t="n">
        <v>-0.0059394</v>
      </c>
      <c r="F945" s="5" t="n">
        <v>-0.0113626</v>
      </c>
      <c r="G945" s="5" t="n">
        <v>-0.0174777</v>
      </c>
      <c r="H945" s="5" t="n">
        <v>1.99</v>
      </c>
    </row>
    <row r="946" customFormat="false" ht="15.75" hidden="false" customHeight="false" outlineLevel="0" collapsed="false">
      <c r="A946" s="4" t="n">
        <v>41320</v>
      </c>
      <c r="B946" s="5" t="n">
        <v>0</v>
      </c>
      <c r="C946" s="5" t="n">
        <v>-0.0027608</v>
      </c>
      <c r="D946" s="5" t="n">
        <v>-0.0112334</v>
      </c>
      <c r="E946" s="5" t="n">
        <v>0.0168203</v>
      </c>
      <c r="F946" s="5" t="n">
        <v>-0.0015188</v>
      </c>
      <c r="G946" s="5" t="n">
        <v>-0.0054381</v>
      </c>
      <c r="H946" s="5" t="n">
        <v>2.01</v>
      </c>
    </row>
    <row r="947" customFormat="false" ht="15.75" hidden="false" customHeight="false" outlineLevel="0" collapsed="false">
      <c r="A947" s="4" t="n">
        <v>41327</v>
      </c>
      <c r="B947" s="5" t="n">
        <v>-0.0463756</v>
      </c>
      <c r="C947" s="5" t="n">
        <v>0.001714</v>
      </c>
      <c r="D947" s="5" t="n">
        <v>-0.0105269</v>
      </c>
      <c r="E947" s="5" t="n">
        <v>0.0250924</v>
      </c>
      <c r="F947" s="5" t="n">
        <v>-0.0081885</v>
      </c>
      <c r="G947" s="5" t="n">
        <v>-0.0346979</v>
      </c>
      <c r="H947" s="5" t="n">
        <v>1.97</v>
      </c>
    </row>
    <row r="948" customFormat="false" ht="15.75" hidden="false" customHeight="false" outlineLevel="0" collapsed="false">
      <c r="A948" s="4" t="n">
        <v>41334</v>
      </c>
      <c r="B948" s="5" t="n">
        <v>0</v>
      </c>
      <c r="C948" s="5" t="n">
        <v>0.0214906</v>
      </c>
      <c r="D948" s="5" t="n">
        <v>0.015968</v>
      </c>
      <c r="E948" s="5" t="n">
        <v>0.0232039</v>
      </c>
      <c r="F948" s="5" t="n">
        <v>0.0423688</v>
      </c>
      <c r="G948" s="5" t="n">
        <v>0.0486112</v>
      </c>
      <c r="H948" s="5" t="n">
        <v>1.86</v>
      </c>
    </row>
    <row r="949" customFormat="false" ht="15.75" hidden="false" customHeight="false" outlineLevel="0" collapsed="false">
      <c r="A949" s="4" t="n">
        <v>41341</v>
      </c>
      <c r="B949" s="5" t="n">
        <v>0</v>
      </c>
      <c r="C949" s="5" t="n">
        <v>0.0061184</v>
      </c>
      <c r="D949" s="5" t="n">
        <v>0.0087027</v>
      </c>
      <c r="E949" s="5" t="n">
        <v>0.0215425</v>
      </c>
      <c r="F949" s="5" t="n">
        <v>0.0067297</v>
      </c>
      <c r="G949" s="5" t="n">
        <v>-0.005542</v>
      </c>
      <c r="H949" s="5" t="n">
        <v>2.06</v>
      </c>
    </row>
    <row r="950" customFormat="false" ht="15.75" hidden="false" customHeight="false" outlineLevel="0" collapsed="false">
      <c r="A950" s="4" t="n">
        <v>41348</v>
      </c>
      <c r="B950" s="5" t="n">
        <v>0.0106305</v>
      </c>
      <c r="C950" s="5" t="n">
        <v>-0.0024442</v>
      </c>
      <c r="D950" s="5" t="n">
        <v>-0.012598</v>
      </c>
      <c r="E950" s="5" t="n">
        <v>-0.0066479</v>
      </c>
      <c r="F950" s="5" t="n">
        <v>-0.0270872</v>
      </c>
      <c r="G950" s="5" t="n">
        <v>-0.0446085</v>
      </c>
      <c r="H950" s="5" t="n">
        <v>2.01</v>
      </c>
    </row>
    <row r="951" customFormat="false" ht="15.75" hidden="false" customHeight="false" outlineLevel="0" collapsed="false">
      <c r="A951" s="4" t="n">
        <v>41355</v>
      </c>
      <c r="B951" s="5" t="n">
        <v>0</v>
      </c>
      <c r="C951" s="5" t="n">
        <v>0.0078693</v>
      </c>
      <c r="D951" s="5" t="n">
        <v>0.0003259</v>
      </c>
      <c r="E951" s="5" t="n">
        <v>0.0099439</v>
      </c>
      <c r="F951" s="5" t="n">
        <v>-0.0258819</v>
      </c>
      <c r="G951" s="5" t="n">
        <v>0.0057632</v>
      </c>
      <c r="H951" s="5" t="n">
        <v>1.93</v>
      </c>
    </row>
    <row r="952" customFormat="false" ht="15.75" hidden="false" customHeight="false" outlineLevel="0" collapsed="false">
      <c r="A952" s="4" t="n">
        <v>41362</v>
      </c>
      <c r="B952" s="5" t="n">
        <v>0</v>
      </c>
      <c r="C952" s="5" t="n">
        <v>-0.0101907</v>
      </c>
      <c r="D952" s="5" t="n">
        <v>-0.0189096</v>
      </c>
      <c r="E952" s="5" t="n">
        <v>0.0158287</v>
      </c>
      <c r="F952" s="5" t="n">
        <v>-0.0068771</v>
      </c>
      <c r="G952" s="5" t="n">
        <v>-0.0323141</v>
      </c>
      <c r="H952" s="5" t="n">
        <v>1.87</v>
      </c>
    </row>
    <row r="953" customFormat="false" ht="15.75" hidden="false" customHeight="false" outlineLevel="0" collapsed="false">
      <c r="A953" s="4" t="n">
        <v>41369</v>
      </c>
      <c r="B953" s="5" t="n">
        <v>-0.0267942</v>
      </c>
      <c r="C953" s="5" t="n">
        <v>0.0226416</v>
      </c>
      <c r="D953" s="5" t="n">
        <v>0.0289118</v>
      </c>
      <c r="E953" s="5" t="n">
        <v>0.0180632</v>
      </c>
      <c r="F953" s="5" t="n">
        <v>0.0194785</v>
      </c>
      <c r="G953" s="5" t="n">
        <v>0.001206</v>
      </c>
      <c r="H953" s="5" t="n">
        <v>1.72</v>
      </c>
    </row>
    <row r="954" customFormat="false" ht="15.75" hidden="false" customHeight="false" outlineLevel="0" collapsed="false">
      <c r="A954" s="4" t="n">
        <v>41376</v>
      </c>
      <c r="B954" s="5" t="n">
        <v>0</v>
      </c>
      <c r="C954" s="5" t="n">
        <v>-0.0213742</v>
      </c>
      <c r="D954" s="5" t="n">
        <v>-0.0161388</v>
      </c>
      <c r="E954" s="5" t="n">
        <v>-0.0129295</v>
      </c>
      <c r="F954" s="5" t="n">
        <v>-0.032653</v>
      </c>
      <c r="G954" s="5" t="n">
        <v>0.0551976</v>
      </c>
      <c r="H954" s="5" t="n">
        <v>1.75</v>
      </c>
    </row>
    <row r="955" customFormat="false" ht="15.75" hidden="false" customHeight="false" outlineLevel="0" collapsed="false">
      <c r="A955" s="4" t="n">
        <v>41383</v>
      </c>
      <c r="B955" s="5" t="n">
        <v>0</v>
      </c>
      <c r="C955" s="5" t="n">
        <v>0.0172053</v>
      </c>
      <c r="D955" s="5" t="n">
        <v>0.0301071</v>
      </c>
      <c r="E955" s="5" t="n">
        <v>0.048963</v>
      </c>
      <c r="F955" s="5" t="n">
        <v>0.0375803</v>
      </c>
      <c r="G955" s="5" t="n">
        <v>0.0086538</v>
      </c>
      <c r="H955" s="5" t="n">
        <v>1.73</v>
      </c>
    </row>
    <row r="956" customFormat="false" ht="15.75" hidden="false" customHeight="false" outlineLevel="0" collapsed="false">
      <c r="A956" s="4" t="n">
        <v>41390</v>
      </c>
      <c r="B956" s="5" t="n">
        <v>-0.0631331</v>
      </c>
      <c r="C956" s="5" t="n">
        <v>0.0201342</v>
      </c>
      <c r="D956" s="5" t="n">
        <v>0.0198144</v>
      </c>
      <c r="E956" s="5" t="n">
        <v>-0.0086393</v>
      </c>
      <c r="F956" s="5" t="n">
        <v>0.0474057</v>
      </c>
      <c r="G956" s="5" t="n">
        <v>0.0196735</v>
      </c>
      <c r="H956" s="5" t="n">
        <v>1.7</v>
      </c>
    </row>
    <row r="957" customFormat="false" ht="15.75" hidden="false" customHeight="false" outlineLevel="0" collapsed="false">
      <c r="A957" s="4" t="n">
        <v>41397</v>
      </c>
      <c r="B957" s="5" t="n">
        <v>0</v>
      </c>
      <c r="C957" s="5" t="n">
        <v>0.0118716</v>
      </c>
      <c r="D957" s="5" t="n">
        <v>0.004669</v>
      </c>
      <c r="E957" s="5" t="n">
        <v>0.0292822</v>
      </c>
      <c r="F957" s="5" t="n">
        <v>0.0094068</v>
      </c>
      <c r="G957" s="5" t="n">
        <v>0.0070263</v>
      </c>
      <c r="H957" s="5" t="n">
        <v>1.78</v>
      </c>
    </row>
    <row r="958" customFormat="false" ht="15.75" hidden="false" customHeight="false" outlineLevel="0" collapsed="false">
      <c r="A958" s="4" t="n">
        <v>41404</v>
      </c>
      <c r="B958" s="5" t="n">
        <v>0</v>
      </c>
      <c r="C958" s="5" t="n">
        <v>0.0204601</v>
      </c>
      <c r="D958" s="5" t="n">
        <v>0.0049629</v>
      </c>
      <c r="E958" s="5" t="n">
        <v>0.0270044</v>
      </c>
      <c r="F958" s="5" t="n">
        <v>0.005116</v>
      </c>
      <c r="G958" s="5" t="n">
        <v>0.015802</v>
      </c>
      <c r="H958" s="5" t="n">
        <v>1.9</v>
      </c>
    </row>
    <row r="959" customFormat="false" ht="15.75" hidden="false" customHeight="false" outlineLevel="0" collapsed="false">
      <c r="A959" s="4" t="n">
        <v>41411</v>
      </c>
      <c r="B959" s="5" t="n">
        <v>0</v>
      </c>
      <c r="C959" s="5" t="n">
        <v>-0.0107747</v>
      </c>
      <c r="D959" s="5" t="n">
        <v>-0.0192009</v>
      </c>
      <c r="E959" s="5" t="n">
        <v>-0.0252048</v>
      </c>
      <c r="F959" s="5" t="n">
        <v>-0.0056725</v>
      </c>
      <c r="G959" s="5" t="n">
        <v>-0.049415</v>
      </c>
      <c r="H959" s="5" t="n">
        <v>1.95</v>
      </c>
    </row>
    <row r="960" customFormat="false" ht="15.75" hidden="false" customHeight="false" outlineLevel="0" collapsed="false">
      <c r="A960" s="4" t="n">
        <v>41418</v>
      </c>
      <c r="B960" s="5" t="n">
        <v>-0.0552683</v>
      </c>
      <c r="C960" s="5" t="n">
        <v>-0.0114989</v>
      </c>
      <c r="D960" s="5" t="n">
        <v>-0.0017345</v>
      </c>
      <c r="E960" s="5" t="n">
        <v>-0.0479266</v>
      </c>
      <c r="F960" s="5" t="n">
        <v>0.0103906</v>
      </c>
      <c r="G960" s="5" t="n">
        <v>-0.0132223</v>
      </c>
      <c r="H960" s="5" t="n">
        <v>2.01</v>
      </c>
    </row>
    <row r="961" customFormat="false" ht="15.75" hidden="false" customHeight="false" outlineLevel="0" collapsed="false">
      <c r="A961" s="4" t="n">
        <v>41425</v>
      </c>
      <c r="B961" s="5" t="n">
        <v>0</v>
      </c>
      <c r="C961" s="5" t="n">
        <v>0.0077212</v>
      </c>
      <c r="D961" s="5" t="n">
        <v>-0.0042365</v>
      </c>
      <c r="E961" s="5" t="n">
        <v>-0.0195434</v>
      </c>
      <c r="F961" s="5" t="n">
        <v>0.0079988</v>
      </c>
      <c r="G961" s="5" t="n">
        <v>-0.0276424</v>
      </c>
      <c r="H961" s="5" t="n">
        <v>2.16</v>
      </c>
    </row>
    <row r="962" customFormat="false" ht="15.75" hidden="false" customHeight="false" outlineLevel="0" collapsed="false">
      <c r="A962" s="4" t="n">
        <v>41432</v>
      </c>
      <c r="B962" s="5" t="n">
        <v>0</v>
      </c>
      <c r="C962" s="5" t="n">
        <v>-0.0101832</v>
      </c>
      <c r="D962" s="5" t="n">
        <v>-0.0133021</v>
      </c>
      <c r="E962" s="5" t="n">
        <v>-0.0082306</v>
      </c>
      <c r="F962" s="5" t="n">
        <v>-0.0122323</v>
      </c>
      <c r="G962" s="5" t="n">
        <v>-0.0204309</v>
      </c>
      <c r="H962" s="5" t="n">
        <v>2.17</v>
      </c>
    </row>
    <row r="963" customFormat="false" ht="15.75" hidden="false" customHeight="false" outlineLevel="0" collapsed="false">
      <c r="A963" s="4" t="n">
        <v>41439</v>
      </c>
      <c r="B963" s="5" t="n">
        <v>-0.0170492</v>
      </c>
      <c r="C963" s="5" t="n">
        <v>-0.0213107</v>
      </c>
      <c r="D963" s="5" t="n">
        <v>-0.0423257</v>
      </c>
      <c r="E963" s="5" t="n">
        <v>0.0147086</v>
      </c>
      <c r="F963" s="5" t="n">
        <v>-0.0518554</v>
      </c>
      <c r="G963" s="5" t="n">
        <v>-0.0542653</v>
      </c>
      <c r="H963" s="5" t="n">
        <v>2.14</v>
      </c>
    </row>
    <row r="964" customFormat="false" ht="15.75" hidden="false" customHeight="false" outlineLevel="0" collapsed="false">
      <c r="A964" s="4" t="n">
        <v>41446</v>
      </c>
      <c r="B964" s="5" t="n">
        <v>0</v>
      </c>
      <c r="C964" s="5" t="n">
        <v>0.0086598</v>
      </c>
      <c r="D964" s="5" t="n">
        <v>0.0039279</v>
      </c>
      <c r="E964" s="5" t="n">
        <v>0.0199682</v>
      </c>
      <c r="F964" s="5" t="n">
        <v>0.0139711</v>
      </c>
      <c r="G964" s="5" t="n">
        <v>0.0278373</v>
      </c>
      <c r="H964" s="5" t="n">
        <v>2.52</v>
      </c>
    </row>
    <row r="965" customFormat="false" ht="15.75" hidden="false" customHeight="false" outlineLevel="0" collapsed="false">
      <c r="A965" s="4" t="n">
        <v>41453</v>
      </c>
      <c r="B965" s="5" t="n">
        <v>0</v>
      </c>
      <c r="C965" s="5" t="n">
        <v>0.0158179</v>
      </c>
      <c r="D965" s="5" t="n">
        <v>0.0063411</v>
      </c>
      <c r="E965" s="5" t="n">
        <v>0.033293</v>
      </c>
      <c r="F965" s="5" t="n">
        <v>-0.0346144</v>
      </c>
      <c r="G965" s="5" t="n">
        <v>-0.0113909</v>
      </c>
      <c r="H965" s="5" t="n">
        <v>2.52</v>
      </c>
    </row>
    <row r="966" customFormat="false" ht="15.75" hidden="false" customHeight="false" outlineLevel="0" collapsed="false">
      <c r="A966" s="4" t="n">
        <v>41460</v>
      </c>
      <c r="B966" s="5" t="n">
        <v>-0.0845038</v>
      </c>
      <c r="C966" s="5" t="n">
        <v>0.029168</v>
      </c>
      <c r="D966" s="5" t="n">
        <v>0.035381</v>
      </c>
      <c r="E966" s="5" t="n">
        <v>0.0192461</v>
      </c>
      <c r="F966" s="5" t="n">
        <v>0.0624508</v>
      </c>
      <c r="G966" s="5" t="n">
        <v>0.0360059</v>
      </c>
      <c r="H966" s="5" t="n">
        <v>2.73</v>
      </c>
    </row>
    <row r="967" customFormat="false" ht="15.75" hidden="false" customHeight="false" outlineLevel="0" collapsed="false">
      <c r="A967" s="4" t="n">
        <v>41467</v>
      </c>
      <c r="B967" s="5" t="n">
        <v>0</v>
      </c>
      <c r="C967" s="5" t="n">
        <v>0.0070576</v>
      </c>
      <c r="D967" s="5" t="n">
        <v>0.0230215</v>
      </c>
      <c r="E967" s="5" t="n">
        <v>-0.0021336</v>
      </c>
      <c r="F967" s="5" t="n">
        <v>0.0211664</v>
      </c>
      <c r="G967" s="5" t="n">
        <v>0.005463</v>
      </c>
      <c r="H967" s="5" t="n">
        <v>2.61</v>
      </c>
    </row>
    <row r="968" customFormat="false" ht="15.75" hidden="false" customHeight="false" outlineLevel="0" collapsed="false">
      <c r="A968" s="4" t="n">
        <v>41474</v>
      </c>
      <c r="B968" s="5" t="n">
        <v>0</v>
      </c>
      <c r="C968" s="5" t="n">
        <v>-0.00026</v>
      </c>
      <c r="D968" s="5" t="n">
        <v>-0.0024054</v>
      </c>
      <c r="E968" s="5" t="n">
        <v>-0.0153222</v>
      </c>
      <c r="F968" s="5" t="n">
        <v>-7.04E-005</v>
      </c>
      <c r="G968" s="5" t="n">
        <v>-0.0162016</v>
      </c>
      <c r="H968" s="5" t="n">
        <v>2.5</v>
      </c>
    </row>
    <row r="969" customFormat="false" ht="15.75" hidden="false" customHeight="false" outlineLevel="0" collapsed="false">
      <c r="A969" s="4" t="n">
        <v>41481</v>
      </c>
      <c r="B969" s="5" t="n">
        <v>0.0459048</v>
      </c>
      <c r="C969" s="5" t="n">
        <v>0.010596</v>
      </c>
      <c r="D969" s="5" t="n">
        <v>-0.0020961</v>
      </c>
      <c r="E969" s="5" t="n">
        <v>0.0120468</v>
      </c>
      <c r="F969" s="5" t="n">
        <v>0.0151534</v>
      </c>
      <c r="G969" s="5" t="n">
        <v>-0.0703707</v>
      </c>
      <c r="H969" s="5" t="n">
        <v>2.58</v>
      </c>
    </row>
    <row r="970" customFormat="false" ht="15.75" hidden="false" customHeight="false" outlineLevel="0" collapsed="false">
      <c r="A970" s="4" t="n">
        <v>41488</v>
      </c>
      <c r="B970" s="5" t="n">
        <v>0</v>
      </c>
      <c r="C970" s="5" t="n">
        <v>-0.010732</v>
      </c>
      <c r="D970" s="5" t="n">
        <v>0.0145878</v>
      </c>
      <c r="E970" s="5" t="n">
        <v>-0.0262008</v>
      </c>
      <c r="F970" s="5" t="n">
        <v>0.0045976</v>
      </c>
      <c r="G970" s="5" t="n">
        <v>-0.0149157</v>
      </c>
      <c r="H970" s="5" t="n">
        <v>2.63</v>
      </c>
    </row>
    <row r="971" customFormat="false" ht="15.75" hidden="false" customHeight="false" outlineLevel="0" collapsed="false">
      <c r="A971" s="4" t="n">
        <v>41495</v>
      </c>
      <c r="B971" s="5" t="n">
        <v>0</v>
      </c>
      <c r="C971" s="5" t="n">
        <v>-0.0212661</v>
      </c>
      <c r="D971" s="5" t="n">
        <v>-0.0057725</v>
      </c>
      <c r="E971" s="5" t="n">
        <v>-0.0081721</v>
      </c>
      <c r="F971" s="5" t="n">
        <v>0.0039403</v>
      </c>
      <c r="G971" s="5" t="n">
        <v>-0.0254019</v>
      </c>
      <c r="H971" s="5" t="n">
        <v>2.57</v>
      </c>
    </row>
    <row r="972" customFormat="false" ht="15.75" hidden="false" customHeight="false" outlineLevel="0" collapsed="false">
      <c r="A972" s="4" t="n">
        <v>41502</v>
      </c>
      <c r="B972" s="5" t="n">
        <v>0.0464354</v>
      </c>
      <c r="C972" s="5" t="n">
        <v>0.0046214</v>
      </c>
      <c r="D972" s="5" t="n">
        <v>-0.0069251</v>
      </c>
      <c r="E972" s="5" t="n">
        <v>-0.0157964</v>
      </c>
      <c r="F972" s="5" t="n">
        <v>0.0041044</v>
      </c>
      <c r="G972" s="5" t="n">
        <v>-0.0433399</v>
      </c>
      <c r="H972" s="5" t="n">
        <v>2.84</v>
      </c>
    </row>
    <row r="973" customFormat="false" ht="15.75" hidden="false" customHeight="false" outlineLevel="0" collapsed="false">
      <c r="A973" s="4" t="n">
        <v>41509</v>
      </c>
      <c r="B973" s="5" t="n">
        <v>0</v>
      </c>
      <c r="C973" s="5" t="n">
        <v>-0.0185234</v>
      </c>
      <c r="D973" s="5" t="n">
        <v>-0.0152873</v>
      </c>
      <c r="E973" s="5" t="n">
        <v>-0.0112765</v>
      </c>
      <c r="F973" s="5" t="n">
        <v>-0.0470253</v>
      </c>
      <c r="G973" s="5" t="n">
        <v>-0.0360387</v>
      </c>
      <c r="H973" s="5" t="n">
        <v>2.82</v>
      </c>
    </row>
    <row r="974" customFormat="false" ht="15.75" hidden="false" customHeight="false" outlineLevel="0" collapsed="false">
      <c r="A974" s="4" t="n">
        <v>41516</v>
      </c>
      <c r="B974" s="5" t="n">
        <v>0</v>
      </c>
      <c r="C974" s="5" t="n">
        <v>0.0135033</v>
      </c>
      <c r="D974" s="5" t="n">
        <v>0.0258781</v>
      </c>
      <c r="E974" s="5" t="n">
        <v>0.0203169</v>
      </c>
      <c r="F974" s="5" t="n">
        <v>0.0121114</v>
      </c>
      <c r="G974" s="5" t="n">
        <v>0.05458</v>
      </c>
      <c r="H974" s="5" t="n">
        <v>2.78</v>
      </c>
    </row>
    <row r="975" customFormat="false" ht="15.75" hidden="false" customHeight="false" outlineLevel="0" collapsed="false">
      <c r="A975" s="4" t="n">
        <v>41523</v>
      </c>
      <c r="B975" s="5" t="n">
        <v>0</v>
      </c>
      <c r="C975" s="5" t="n">
        <v>0.0196347</v>
      </c>
      <c r="D975" s="5" t="n">
        <v>0.0215357</v>
      </c>
      <c r="E975" s="5" t="n">
        <v>0.0388929</v>
      </c>
      <c r="F975" s="5" t="n">
        <v>0.0413329</v>
      </c>
      <c r="G975" s="5" t="n">
        <v>0.05537</v>
      </c>
      <c r="H975" s="5" t="n">
        <v>2.94</v>
      </c>
    </row>
    <row r="976" customFormat="false" ht="15.75" hidden="false" customHeight="false" outlineLevel="0" collapsed="false">
      <c r="A976" s="4" t="n">
        <v>41530</v>
      </c>
      <c r="B976" s="5" t="n">
        <v>-0.0396136</v>
      </c>
      <c r="C976" s="5" t="n">
        <v>0.0129023</v>
      </c>
      <c r="D976" s="5" t="n">
        <v>0.0138534</v>
      </c>
      <c r="E976" s="5" t="n">
        <v>0.0234845</v>
      </c>
      <c r="F976" s="5" t="n">
        <v>0.0356938</v>
      </c>
      <c r="G976" s="5" t="n">
        <v>0.047931</v>
      </c>
      <c r="H976" s="5" t="n">
        <v>2.9</v>
      </c>
    </row>
    <row r="977" customFormat="false" ht="15.75" hidden="false" customHeight="false" outlineLevel="0" collapsed="false">
      <c r="A977" s="4" t="n">
        <v>41537</v>
      </c>
      <c r="B977" s="5" t="n">
        <v>0</v>
      </c>
      <c r="C977" s="5" t="n">
        <v>-0.0106773</v>
      </c>
      <c r="D977" s="5" t="n">
        <v>-0.0067928</v>
      </c>
      <c r="E977" s="5" t="n">
        <v>0.0125294</v>
      </c>
      <c r="F977" s="5" t="n">
        <v>5.97E-005</v>
      </c>
      <c r="G977" s="5" t="n">
        <v>-0.0337341</v>
      </c>
      <c r="H977" s="5" t="n">
        <v>2.75</v>
      </c>
    </row>
    <row r="978" customFormat="false" ht="15.75" hidden="false" customHeight="false" outlineLevel="0" collapsed="false">
      <c r="A978" s="4" t="n">
        <v>41544</v>
      </c>
      <c r="B978" s="5" t="n">
        <v>0</v>
      </c>
      <c r="C978" s="5" t="n">
        <v>-0.0007392</v>
      </c>
      <c r="D978" s="5" t="n">
        <v>-0.0131208</v>
      </c>
      <c r="E978" s="5" t="n">
        <v>-0.0375821</v>
      </c>
      <c r="F978" s="5" t="n">
        <v>-0.0003317</v>
      </c>
      <c r="G978" s="5" t="n">
        <v>0.0282949</v>
      </c>
      <c r="H978" s="5" t="n">
        <v>2.64</v>
      </c>
    </row>
    <row r="979" customFormat="false" ht="15.75" hidden="false" customHeight="false" outlineLevel="0" collapsed="false">
      <c r="A979" s="4" t="n">
        <v>41551</v>
      </c>
      <c r="B979" s="5" t="n">
        <v>0.0041448</v>
      </c>
      <c r="C979" s="5" t="n">
        <v>0.0074845</v>
      </c>
      <c r="D979" s="5" t="n">
        <v>0.0006816</v>
      </c>
      <c r="E979" s="5" t="n">
        <v>0.0146038</v>
      </c>
      <c r="F979" s="5" t="n">
        <v>0.0097554</v>
      </c>
      <c r="G979" s="5" t="n">
        <v>0.0387502</v>
      </c>
      <c r="H979" s="5" t="n">
        <v>2.66</v>
      </c>
    </row>
    <row r="980" customFormat="false" ht="15.75" hidden="false" customHeight="false" outlineLevel="0" collapsed="false">
      <c r="A980" s="4" t="n">
        <v>41558</v>
      </c>
      <c r="B980" s="5" t="n">
        <v>0</v>
      </c>
      <c r="C980" s="5" t="n">
        <v>0.0239592</v>
      </c>
      <c r="D980" s="5" t="n">
        <v>0.0338624</v>
      </c>
      <c r="E980" s="5" t="n">
        <v>0.0168664</v>
      </c>
      <c r="F980" s="5" t="n">
        <v>0.0246105</v>
      </c>
      <c r="G980" s="5" t="n">
        <v>0.012139</v>
      </c>
      <c r="H980" s="5" t="n">
        <v>2.7</v>
      </c>
    </row>
    <row r="981" customFormat="false" ht="15.75" hidden="false" customHeight="false" outlineLevel="0" collapsed="false">
      <c r="A981" s="4" t="n">
        <v>41565</v>
      </c>
      <c r="B981" s="5" t="n">
        <v>0</v>
      </c>
      <c r="C981" s="5" t="n">
        <v>0.0087151</v>
      </c>
      <c r="D981" s="5" t="n">
        <v>0.0136122</v>
      </c>
      <c r="E981" s="5" t="n">
        <v>-0.0294094</v>
      </c>
      <c r="F981" s="5" t="n">
        <v>0.0202899</v>
      </c>
      <c r="G981" s="5" t="n">
        <v>-0.0115019</v>
      </c>
      <c r="H981" s="5" t="n">
        <v>2.6</v>
      </c>
    </row>
    <row r="982" customFormat="false" ht="15.75" hidden="false" customHeight="false" outlineLevel="0" collapsed="false">
      <c r="A982" s="4" t="n">
        <v>41572</v>
      </c>
      <c r="B982" s="5" t="n">
        <v>0.0188139</v>
      </c>
      <c r="C982" s="5" t="n">
        <v>0.0010621</v>
      </c>
      <c r="D982" s="5" t="n">
        <v>-0.0114136</v>
      </c>
      <c r="E982" s="5" t="n">
        <v>-0.0025633</v>
      </c>
      <c r="F982" s="5" t="n">
        <v>-0.0174852</v>
      </c>
      <c r="G982" s="5" t="n">
        <v>0.0228244</v>
      </c>
      <c r="H982" s="5" t="n">
        <v>2.53</v>
      </c>
    </row>
    <row r="983" customFormat="false" ht="15.75" hidden="false" customHeight="false" outlineLevel="0" collapsed="false">
      <c r="A983" s="4" t="n">
        <v>41579</v>
      </c>
      <c r="B983" s="5" t="n">
        <v>0</v>
      </c>
      <c r="C983" s="5" t="n">
        <v>0.0050789</v>
      </c>
      <c r="D983" s="5" t="n">
        <v>0.0037952</v>
      </c>
      <c r="E983" s="5" t="n">
        <v>-0.003627</v>
      </c>
      <c r="F983" s="5" t="n">
        <v>0.0022957</v>
      </c>
      <c r="G983" s="5" t="n">
        <v>-0.0433988</v>
      </c>
      <c r="H983" s="5" t="n">
        <v>2.65</v>
      </c>
    </row>
    <row r="984" customFormat="false" ht="15.75" hidden="false" customHeight="false" outlineLevel="0" collapsed="false">
      <c r="A984" s="4" t="n">
        <v>41586</v>
      </c>
      <c r="B984" s="5" t="n">
        <v>0</v>
      </c>
      <c r="C984" s="5" t="n">
        <v>0.015451</v>
      </c>
      <c r="D984" s="5" t="n">
        <v>-0.0030117</v>
      </c>
      <c r="E984" s="5" t="n">
        <v>0.0503838</v>
      </c>
      <c r="F984" s="5" t="n">
        <v>0.0120663</v>
      </c>
      <c r="G984" s="5" t="n">
        <v>-0.0195144</v>
      </c>
      <c r="H984" s="5" t="n">
        <v>2.77</v>
      </c>
    </row>
    <row r="985" customFormat="false" ht="15.75" hidden="false" customHeight="false" outlineLevel="0" collapsed="false">
      <c r="A985" s="4" t="n">
        <v>41593</v>
      </c>
      <c r="B985" s="5" t="n">
        <v>-0.0885057</v>
      </c>
      <c r="C985" s="5" t="n">
        <v>0.0036526</v>
      </c>
      <c r="D985" s="5" t="n">
        <v>0.0053901</v>
      </c>
      <c r="E985" s="5" t="n">
        <v>0.0055482</v>
      </c>
      <c r="F985" s="5" t="n">
        <v>0.0097767</v>
      </c>
      <c r="G985" s="5" t="n">
        <v>-0.0061149</v>
      </c>
      <c r="H985" s="5" t="n">
        <v>2.71</v>
      </c>
    </row>
    <row r="986" customFormat="false" ht="15.75" hidden="false" customHeight="false" outlineLevel="0" collapsed="false">
      <c r="A986" s="4" t="n">
        <v>41600</v>
      </c>
      <c r="B986" s="5" t="n">
        <v>0</v>
      </c>
      <c r="C986" s="5" t="n">
        <v>0.0005817</v>
      </c>
      <c r="D986" s="5" t="n">
        <v>0.0052788</v>
      </c>
      <c r="E986" s="5" t="n">
        <v>0.0070032</v>
      </c>
      <c r="F986" s="5" t="n">
        <v>0.0268579</v>
      </c>
      <c r="G986" s="5" t="n">
        <v>0.0367188</v>
      </c>
      <c r="H986" s="5" t="n">
        <v>2.75</v>
      </c>
    </row>
    <row r="987" customFormat="false" ht="15.75" hidden="false" customHeight="false" outlineLevel="0" collapsed="false">
      <c r="A987" s="4" t="n">
        <v>41607</v>
      </c>
      <c r="B987" s="5" t="n">
        <v>0</v>
      </c>
      <c r="C987" s="5" t="n">
        <v>-0.0003988</v>
      </c>
      <c r="D987" s="5" t="n">
        <v>-0.0149269</v>
      </c>
      <c r="E987" s="5" t="n">
        <v>-0.0227311</v>
      </c>
      <c r="F987" s="5" t="n">
        <v>-0.0214065</v>
      </c>
      <c r="G987" s="5" t="n">
        <v>0.026829</v>
      </c>
      <c r="H987" s="5" t="n">
        <v>2.75</v>
      </c>
    </row>
    <row r="988" customFormat="false" ht="15.75" hidden="false" customHeight="false" outlineLevel="0" collapsed="false">
      <c r="A988" s="4" t="n">
        <v>41614</v>
      </c>
      <c r="B988" s="5" t="n">
        <v>-0.0064724</v>
      </c>
      <c r="C988" s="5" t="n">
        <v>-0.0166298</v>
      </c>
      <c r="D988" s="5" t="n">
        <v>-0.0218291</v>
      </c>
      <c r="E988" s="5" t="n">
        <v>-0.0047925</v>
      </c>
      <c r="F988" s="5" t="n">
        <v>-0.0134377</v>
      </c>
      <c r="G988" s="5" t="n">
        <v>-0.0238294</v>
      </c>
      <c r="H988" s="5" t="n">
        <v>2.88</v>
      </c>
    </row>
    <row r="989" customFormat="false" ht="15.75" hidden="false" customHeight="false" outlineLevel="0" collapsed="false">
      <c r="A989" s="4" t="n">
        <v>41621</v>
      </c>
      <c r="B989" s="5" t="n">
        <v>0</v>
      </c>
      <c r="C989" s="5" t="n">
        <v>0.0239323</v>
      </c>
      <c r="D989" s="5" t="n">
        <v>0.0308866</v>
      </c>
      <c r="E989" s="5" t="n">
        <v>0.0194984</v>
      </c>
      <c r="F989" s="5" t="n">
        <v>0.037528</v>
      </c>
      <c r="G989" s="5" t="n">
        <v>0.0190357</v>
      </c>
      <c r="H989" s="5" t="n">
        <v>2.88</v>
      </c>
    </row>
    <row r="990" customFormat="false" ht="15.75" hidden="false" customHeight="false" outlineLevel="0" collapsed="false">
      <c r="A990" s="4" t="n">
        <v>41628</v>
      </c>
      <c r="B990" s="5" t="n">
        <v>0</v>
      </c>
      <c r="C990" s="5" t="n">
        <v>0.0126132</v>
      </c>
      <c r="D990" s="5" t="n">
        <v>0.030969</v>
      </c>
      <c r="E990" s="5" t="n">
        <v>0.0144227</v>
      </c>
      <c r="F990" s="5" t="n">
        <v>0.031505</v>
      </c>
      <c r="G990" s="5" t="n">
        <v>0.0072111</v>
      </c>
      <c r="H990" s="5" t="n">
        <v>2.89</v>
      </c>
    </row>
    <row r="991" customFormat="false" ht="15.75" hidden="false" customHeight="false" outlineLevel="0" collapsed="false">
      <c r="A991" s="4" t="n">
        <v>41635</v>
      </c>
      <c r="B991" s="5" t="n">
        <v>0</v>
      </c>
      <c r="C991" s="5" t="n">
        <v>-0.0054618</v>
      </c>
      <c r="D991" s="5" t="n">
        <v>-0.0086735</v>
      </c>
      <c r="E991" s="5" t="n">
        <v>0.0116159</v>
      </c>
      <c r="F991" s="5" t="n">
        <v>-0.0293308</v>
      </c>
      <c r="G991" s="5" t="n">
        <v>-0.0198727</v>
      </c>
      <c r="H991" s="5" t="n">
        <v>3.02</v>
      </c>
    </row>
    <row r="992" customFormat="false" ht="15.75" hidden="false" customHeight="false" outlineLevel="0" collapsed="false">
      <c r="A992" s="4" t="n">
        <v>41642</v>
      </c>
      <c r="B992" s="5" t="n">
        <v>0.0115015</v>
      </c>
      <c r="C992" s="5" t="n">
        <v>0.0059885</v>
      </c>
      <c r="D992" s="5" t="n">
        <v>0.0008669</v>
      </c>
      <c r="E992" s="5" t="n">
        <v>-0.0284808</v>
      </c>
      <c r="F992" s="5" t="n">
        <v>0.0005745</v>
      </c>
      <c r="G992" s="5" t="n">
        <v>-0.0016718</v>
      </c>
      <c r="H992" s="5" t="n">
        <v>3.01</v>
      </c>
    </row>
    <row r="993" customFormat="false" ht="15.75" hidden="false" customHeight="false" outlineLevel="0" collapsed="false">
      <c r="A993" s="4" t="n">
        <v>41649</v>
      </c>
      <c r="B993" s="5" t="n">
        <v>0</v>
      </c>
      <c r="C993" s="5" t="n">
        <v>-0.001994</v>
      </c>
      <c r="D993" s="5" t="n">
        <v>0.0151317</v>
      </c>
      <c r="E993" s="5" t="n">
        <v>-0.0053282</v>
      </c>
      <c r="F993" s="5" t="n">
        <v>0.0278539</v>
      </c>
      <c r="G993" s="5" t="n">
        <v>0.0202514</v>
      </c>
      <c r="H993" s="5" t="n">
        <v>2.88</v>
      </c>
    </row>
    <row r="994" customFormat="false" ht="15.75" hidden="false" customHeight="false" outlineLevel="0" collapsed="false">
      <c r="A994" s="4" t="n">
        <v>41656</v>
      </c>
      <c r="B994" s="5" t="n">
        <v>0</v>
      </c>
      <c r="C994" s="5" t="n">
        <v>-0.0266811</v>
      </c>
      <c r="D994" s="5" t="n">
        <v>-0.0204961</v>
      </c>
      <c r="E994" s="5" t="n">
        <v>-0.0029898</v>
      </c>
      <c r="F994" s="5" t="n">
        <v>-0.0291306</v>
      </c>
      <c r="G994" s="5" t="n">
        <v>-0.0161933</v>
      </c>
      <c r="H994" s="5" t="n">
        <v>2.84</v>
      </c>
    </row>
    <row r="995" customFormat="false" ht="15.75" hidden="false" customHeight="false" outlineLevel="0" collapsed="false">
      <c r="A995" s="4" t="n">
        <v>41663</v>
      </c>
      <c r="B995" s="5" t="n">
        <v>0.0040027</v>
      </c>
      <c r="C995" s="5" t="n">
        <v>-0.0043103</v>
      </c>
      <c r="D995" s="5" t="n">
        <v>-0.0264551</v>
      </c>
      <c r="E995" s="5" t="n">
        <v>-0.0293236</v>
      </c>
      <c r="F995" s="5" t="n">
        <v>-0.0217223</v>
      </c>
      <c r="G995" s="5" t="n">
        <v>-0.0295137</v>
      </c>
      <c r="H995" s="5" t="n">
        <v>2.75</v>
      </c>
    </row>
    <row r="996" customFormat="false" ht="15.75" hidden="false" customHeight="false" outlineLevel="0" collapsed="false">
      <c r="A996" s="4" t="n">
        <v>41670</v>
      </c>
      <c r="B996" s="5" t="n">
        <v>0</v>
      </c>
      <c r="C996" s="5" t="n">
        <v>0.0080624</v>
      </c>
      <c r="D996" s="5" t="n">
        <v>0.0014925</v>
      </c>
      <c r="E996" s="5" t="n">
        <v>-0.0312677</v>
      </c>
      <c r="F996" s="5" t="n">
        <v>0.0037914</v>
      </c>
      <c r="G996" s="5" t="n">
        <v>-0.0005066</v>
      </c>
      <c r="H996" s="5" t="n">
        <v>2.67</v>
      </c>
    </row>
    <row r="997" customFormat="false" ht="15.75" hidden="false" customHeight="false" outlineLevel="0" collapsed="false">
      <c r="A997" s="4" t="n">
        <v>41677</v>
      </c>
      <c r="B997" s="5" t="n">
        <v>0</v>
      </c>
      <c r="C997" s="5" t="n">
        <v>0.022891</v>
      </c>
      <c r="D997" s="5" t="n">
        <v>0.0370166</v>
      </c>
      <c r="E997" s="5" t="n">
        <v>-0.0055913</v>
      </c>
      <c r="F997" s="5" t="n">
        <v>0.0477727</v>
      </c>
      <c r="G997" s="5" t="n">
        <v>0.0051642</v>
      </c>
      <c r="H997" s="5" t="n">
        <v>2.71</v>
      </c>
    </row>
    <row r="998" customFormat="false" ht="15.75" hidden="false" customHeight="false" outlineLevel="0" collapsed="false">
      <c r="A998" s="4" t="n">
        <v>41684</v>
      </c>
      <c r="B998" s="5" t="n">
        <v>0.0538689</v>
      </c>
      <c r="C998" s="5" t="n">
        <v>-0.0012953</v>
      </c>
      <c r="D998" s="5" t="n">
        <v>0.0240471</v>
      </c>
      <c r="E998" s="5" t="n">
        <v>0.0305979</v>
      </c>
      <c r="F998" s="5" t="n">
        <v>-0.0005642</v>
      </c>
      <c r="G998" s="5" t="n">
        <v>0.0146123</v>
      </c>
      <c r="H998" s="5" t="n">
        <v>2.75</v>
      </c>
    </row>
    <row r="999" customFormat="false" ht="15.75" hidden="false" customHeight="false" outlineLevel="0" collapsed="false">
      <c r="A999" s="4" t="n">
        <v>41691</v>
      </c>
      <c r="B999" s="5" t="n">
        <v>0</v>
      </c>
      <c r="C999" s="5" t="n">
        <v>0.0125553</v>
      </c>
      <c r="D999" s="5" t="n">
        <v>-0.0018208</v>
      </c>
      <c r="E999" s="5" t="n">
        <v>0.0051225</v>
      </c>
      <c r="F999" s="5" t="n">
        <v>0.011334</v>
      </c>
      <c r="G999" s="5" t="n">
        <v>0.0255181</v>
      </c>
      <c r="H999" s="5" t="n">
        <v>2.73</v>
      </c>
    </row>
    <row r="1000" customFormat="false" ht="15.75" hidden="false" customHeight="false" outlineLevel="0" collapsed="false">
      <c r="A1000" s="4" t="n">
        <v>41698</v>
      </c>
      <c r="B1000" s="5" t="n">
        <v>0</v>
      </c>
      <c r="C1000" s="5" t="n">
        <v>0.009948</v>
      </c>
      <c r="D1000" s="5" t="n">
        <v>-0.0112207</v>
      </c>
      <c r="E1000" s="5" t="n">
        <v>0.017753</v>
      </c>
      <c r="F1000" s="5" t="n">
        <v>-0.030005</v>
      </c>
      <c r="G1000" s="5" t="n">
        <v>0.0503507</v>
      </c>
      <c r="H1000" s="5" t="n">
        <v>2.66</v>
      </c>
    </row>
    <row r="1001" customFormat="false" ht="15.75" hidden="false" customHeight="false" outlineLevel="0" collapsed="false">
      <c r="A1001" s="4" t="n">
        <v>41705</v>
      </c>
      <c r="B1001" s="5" t="n">
        <v>0.0358858</v>
      </c>
      <c r="C1001" s="5" t="n">
        <v>-0.0198492</v>
      </c>
      <c r="D1001" s="5" t="n">
        <v>-0.0384241</v>
      </c>
      <c r="E1001" s="5" t="n">
        <v>-0.0478325</v>
      </c>
      <c r="F1001" s="5" t="n">
        <v>-0.0327046</v>
      </c>
      <c r="G1001" s="5" t="n">
        <v>-0.0055556</v>
      </c>
      <c r="H1001" s="5" t="n">
        <v>2.8</v>
      </c>
    </row>
    <row r="1002" customFormat="false" ht="15.75" hidden="false" customHeight="false" outlineLevel="0" collapsed="false">
      <c r="A1002" s="4" t="n">
        <v>41712</v>
      </c>
      <c r="B1002" s="5" t="n">
        <v>0</v>
      </c>
      <c r="C1002" s="5" t="n">
        <v>0.0136962</v>
      </c>
      <c r="D1002" s="5" t="n">
        <v>-0.0019051</v>
      </c>
      <c r="E1002" s="5" t="n">
        <v>-0.0178878</v>
      </c>
      <c r="F1002" s="5" t="n">
        <v>0.0236306</v>
      </c>
      <c r="G1002" s="5" t="n">
        <v>0.002647</v>
      </c>
      <c r="H1002" s="5" t="n">
        <v>2.65</v>
      </c>
    </row>
    <row r="1003" customFormat="false" ht="15.75" hidden="false" customHeight="false" outlineLevel="0" collapsed="false">
      <c r="A1003" s="4" t="n">
        <v>41719</v>
      </c>
      <c r="B1003" s="5" t="n">
        <v>0</v>
      </c>
      <c r="C1003" s="5" t="n">
        <v>-0.0047796</v>
      </c>
      <c r="D1003" s="5" t="n">
        <v>0.0175663</v>
      </c>
      <c r="E1003" s="5" t="n">
        <v>0.0323112</v>
      </c>
      <c r="F1003" s="5" t="n">
        <v>0.0242812</v>
      </c>
      <c r="G1003" s="5" t="n">
        <v>0.0409697</v>
      </c>
      <c r="H1003" s="5" t="n">
        <v>2.75</v>
      </c>
    </row>
    <row r="1004" customFormat="false" ht="15.75" hidden="false" customHeight="false" outlineLevel="0" collapsed="false">
      <c r="A1004" s="4" t="n">
        <v>41726</v>
      </c>
      <c r="B1004" s="5" t="n">
        <v>-0.0536494</v>
      </c>
      <c r="C1004" s="5" t="n">
        <v>0.0040132</v>
      </c>
      <c r="D1004" s="5" t="n">
        <v>0.008326</v>
      </c>
      <c r="E1004" s="5" t="n">
        <v>0.0103199</v>
      </c>
      <c r="F1004" s="5" t="n">
        <v>0.0069645</v>
      </c>
      <c r="G1004" s="5" t="n">
        <v>0.0015591</v>
      </c>
      <c r="H1004" s="5" t="n">
        <v>2.73</v>
      </c>
    </row>
    <row r="1005" customFormat="false" ht="15.75" hidden="false" customHeight="false" outlineLevel="0" collapsed="false">
      <c r="A1005" s="4" t="n">
        <v>41733</v>
      </c>
      <c r="B1005" s="5" t="n">
        <v>0</v>
      </c>
      <c r="C1005" s="5" t="n">
        <v>-0.0268438</v>
      </c>
      <c r="D1005" s="5" t="n">
        <v>-0.010623</v>
      </c>
      <c r="E1005" s="5" t="n">
        <v>-0.0520268</v>
      </c>
      <c r="F1005" s="5" t="n">
        <v>-0.0275565</v>
      </c>
      <c r="G1005" s="5" t="n">
        <v>0.0125122</v>
      </c>
      <c r="H1005" s="5" t="n">
        <v>2.74</v>
      </c>
    </row>
    <row r="1006" customFormat="false" ht="15.75" hidden="false" customHeight="false" outlineLevel="0" collapsed="false">
      <c r="A1006" s="4" t="n">
        <v>41740</v>
      </c>
      <c r="B1006" s="5" t="n">
        <v>0</v>
      </c>
      <c r="C1006" s="5" t="n">
        <v>0.0267151</v>
      </c>
      <c r="D1006" s="5" t="n">
        <v>0.0142257</v>
      </c>
      <c r="E1006" s="5" t="n">
        <v>0.0316087</v>
      </c>
      <c r="F1006" s="5" t="n">
        <v>0.0088595</v>
      </c>
      <c r="G1006" s="5" t="n">
        <v>-0.0020307</v>
      </c>
      <c r="H1006" s="5" t="n">
        <v>2.63</v>
      </c>
    </row>
    <row r="1007" customFormat="false" ht="15.75" hidden="false" customHeight="false" outlineLevel="0" collapsed="false">
      <c r="A1007" s="4" t="n">
        <v>41747</v>
      </c>
      <c r="B1007" s="5" t="n">
        <v>0</v>
      </c>
      <c r="C1007" s="5" t="n">
        <v>-0.0007778</v>
      </c>
      <c r="D1007" s="5" t="n">
        <v>0.0091022</v>
      </c>
      <c r="E1007" s="5" t="n">
        <v>-0.0040659</v>
      </c>
      <c r="F1007" s="5" t="n">
        <v>-0.0026021</v>
      </c>
      <c r="G1007" s="5" t="n">
        <v>-0.0056007</v>
      </c>
      <c r="H1007" s="5" t="n">
        <v>2.73</v>
      </c>
    </row>
    <row r="1008" customFormat="false" ht="15.75" hidden="false" customHeight="false" outlineLevel="0" collapsed="false">
      <c r="A1008" s="4" t="n">
        <v>41754</v>
      </c>
      <c r="B1008" s="5" t="n">
        <v>0.0013466</v>
      </c>
      <c r="C1008" s="5" t="n">
        <v>0.0094752</v>
      </c>
      <c r="D1008" s="5" t="n">
        <v>0.0242438</v>
      </c>
      <c r="E1008" s="5" t="n">
        <v>-0.0029403</v>
      </c>
      <c r="F1008" s="5" t="n">
        <v>0.0185357</v>
      </c>
      <c r="G1008" s="5" t="n">
        <v>-0.005427</v>
      </c>
      <c r="H1008" s="5" t="n">
        <v>2.68</v>
      </c>
    </row>
    <row r="1009" customFormat="false" ht="15.75" hidden="false" customHeight="false" outlineLevel="0" collapsed="false">
      <c r="A1009" s="4" t="n">
        <v>41761</v>
      </c>
      <c r="B1009" s="5" t="n">
        <v>0</v>
      </c>
      <c r="C1009" s="5" t="n">
        <v>-0.0014151</v>
      </c>
      <c r="D1009" s="5" t="n">
        <v>-0.0019402</v>
      </c>
      <c r="E1009" s="5" t="n">
        <v>-0.0102538</v>
      </c>
      <c r="F1009" s="5" t="n">
        <v>-0.0032026</v>
      </c>
      <c r="G1009" s="5" t="n">
        <v>0.027677</v>
      </c>
      <c r="H1009" s="5" t="n">
        <v>2.6</v>
      </c>
    </row>
    <row r="1010" customFormat="false" ht="15.75" hidden="false" customHeight="false" outlineLevel="0" collapsed="false">
      <c r="A1010" s="4" t="n">
        <v>41768</v>
      </c>
      <c r="B1010" s="5" t="n">
        <v>0</v>
      </c>
      <c r="C1010" s="5" t="n">
        <v>-0.0003301</v>
      </c>
      <c r="D1010" s="5" t="n">
        <v>0.0028439</v>
      </c>
      <c r="E1010" s="5" t="n">
        <v>-0.0049394</v>
      </c>
      <c r="F1010" s="5" t="n">
        <v>-0.0012256</v>
      </c>
      <c r="G1010" s="5" t="n">
        <v>0.0676135</v>
      </c>
      <c r="H1010" s="5" t="n">
        <v>2.62</v>
      </c>
    </row>
    <row r="1011" customFormat="false" ht="15.75" hidden="false" customHeight="false" outlineLevel="0" collapsed="false">
      <c r="A1011" s="4" t="n">
        <v>41775</v>
      </c>
      <c r="B1011" s="5" t="n">
        <v>-0.0026974</v>
      </c>
      <c r="C1011" s="5" t="n">
        <v>0.012</v>
      </c>
      <c r="D1011" s="5" t="n">
        <v>-0.0039705</v>
      </c>
      <c r="E1011" s="5" t="n">
        <v>0.0209887</v>
      </c>
      <c r="F1011" s="5" t="n">
        <v>0.0094918</v>
      </c>
      <c r="G1011" s="5" t="n">
        <v>0.0294663</v>
      </c>
      <c r="H1011" s="5" t="n">
        <v>2.52</v>
      </c>
    </row>
    <row r="1012" customFormat="false" ht="15.75" hidden="false" customHeight="false" outlineLevel="0" collapsed="false">
      <c r="A1012" s="4" t="n">
        <v>41782</v>
      </c>
      <c r="B1012" s="5" t="n">
        <v>0</v>
      </c>
      <c r="C1012" s="5" t="n">
        <v>0.01205</v>
      </c>
      <c r="D1012" s="5" t="n">
        <v>-0.0021101</v>
      </c>
      <c r="E1012" s="5" t="n">
        <v>0.014051</v>
      </c>
      <c r="F1012" s="5" t="n">
        <v>0.0160945</v>
      </c>
      <c r="G1012" s="5" t="n">
        <v>-0.0286583</v>
      </c>
      <c r="H1012" s="5" t="n">
        <v>2.54</v>
      </c>
    </row>
    <row r="1013" customFormat="false" ht="15.75" hidden="false" customHeight="false" outlineLevel="0" collapsed="false">
      <c r="A1013" s="4" t="n">
        <v>41789</v>
      </c>
      <c r="B1013" s="5" t="n">
        <v>0</v>
      </c>
      <c r="C1013" s="5" t="n">
        <v>0.0133593</v>
      </c>
      <c r="D1013" s="5" t="n">
        <v>0.0074011</v>
      </c>
      <c r="E1013" s="5" t="n">
        <v>0.0228085</v>
      </c>
      <c r="F1013" s="5" t="n">
        <v>0.006977</v>
      </c>
      <c r="G1013" s="5" t="n">
        <v>0.046143</v>
      </c>
      <c r="H1013" s="5" t="n">
        <v>2.48</v>
      </c>
    </row>
    <row r="1014" customFormat="false" ht="15.75" hidden="false" customHeight="false" outlineLevel="0" collapsed="false">
      <c r="A1014" s="4" t="n">
        <v>41796</v>
      </c>
      <c r="B1014" s="5" t="n">
        <v>-0.0262002</v>
      </c>
      <c r="C1014" s="5" t="n">
        <v>-0.0068355</v>
      </c>
      <c r="D1014" s="5" t="n">
        <v>-0.0036874</v>
      </c>
      <c r="E1014" s="5" t="n">
        <v>0.0051527</v>
      </c>
      <c r="F1014" s="5" t="n">
        <v>-0.0154183</v>
      </c>
      <c r="G1014" s="5" t="n">
        <v>-0.0155892</v>
      </c>
      <c r="H1014" s="5" t="n">
        <v>2.6</v>
      </c>
    </row>
    <row r="1015" customFormat="false" ht="15.75" hidden="false" customHeight="false" outlineLevel="0" collapsed="false">
      <c r="A1015" s="4" t="n">
        <v>41803</v>
      </c>
      <c r="B1015" s="5" t="n">
        <v>0</v>
      </c>
      <c r="C1015" s="5" t="n">
        <v>0.013701</v>
      </c>
      <c r="D1015" s="5" t="n">
        <v>0.0114373</v>
      </c>
      <c r="E1015" s="5" t="n">
        <v>0.0161721</v>
      </c>
      <c r="F1015" s="5" t="n">
        <v>0.0114572</v>
      </c>
      <c r="G1015" s="5" t="n">
        <v>-0.0108816</v>
      </c>
      <c r="H1015" s="5" t="n">
        <v>2.6</v>
      </c>
    </row>
    <row r="1016" customFormat="false" ht="15.75" hidden="false" customHeight="false" outlineLevel="0" collapsed="false">
      <c r="A1016" s="4" t="n">
        <v>41810</v>
      </c>
      <c r="B1016" s="5" t="n">
        <v>0</v>
      </c>
      <c r="C1016" s="5" t="n">
        <v>-0.0009736</v>
      </c>
      <c r="D1016" s="5" t="n">
        <v>-0.010265</v>
      </c>
      <c r="E1016" s="5" t="n">
        <v>-0.0100984</v>
      </c>
      <c r="F1016" s="5" t="n">
        <v>-0.015027</v>
      </c>
      <c r="G1016" s="5" t="n">
        <v>0.0011183</v>
      </c>
      <c r="H1016" s="5" t="n">
        <v>2.63</v>
      </c>
    </row>
    <row r="1017" customFormat="false" ht="15.75" hidden="false" customHeight="false" outlineLevel="0" collapsed="false">
      <c r="A1017" s="4" t="n">
        <v>41817</v>
      </c>
      <c r="B1017" s="5" t="n">
        <v>0.0430391</v>
      </c>
      <c r="C1017" s="5" t="n">
        <v>0.0124064</v>
      </c>
      <c r="D1017" s="5" t="n">
        <v>0.0224026</v>
      </c>
      <c r="E1017" s="5" t="n">
        <v>0.0158685</v>
      </c>
      <c r="F1017" s="5" t="n">
        <v>0.0172114</v>
      </c>
      <c r="G1017" s="5" t="n">
        <v>0.0379986</v>
      </c>
      <c r="H1017" s="5" t="n">
        <v>2.54</v>
      </c>
    </row>
    <row r="1018" customFormat="false" ht="15.75" hidden="false" customHeight="false" outlineLevel="0" collapsed="false">
      <c r="A1018" s="4" t="n">
        <v>41824</v>
      </c>
      <c r="B1018" s="5" t="n">
        <v>0</v>
      </c>
      <c r="C1018" s="5" t="n">
        <v>-0.0090413</v>
      </c>
      <c r="D1018" s="5" t="n">
        <v>-0.0273282</v>
      </c>
      <c r="E1018" s="5" t="n">
        <v>-0.0106772</v>
      </c>
      <c r="F1018" s="5" t="n">
        <v>-0.0343292</v>
      </c>
      <c r="G1018" s="5" t="n">
        <v>-0.042807</v>
      </c>
      <c r="H1018" s="5" t="n">
        <v>2.65</v>
      </c>
    </row>
    <row r="1019" customFormat="false" ht="15.75" hidden="false" customHeight="false" outlineLevel="0" collapsed="false">
      <c r="A1019" s="4" t="n">
        <v>41831</v>
      </c>
      <c r="B1019" s="5" t="n">
        <v>0</v>
      </c>
      <c r="C1019" s="5" t="n">
        <v>0.0053982</v>
      </c>
      <c r="D1019" s="5" t="n">
        <v>0.0068783</v>
      </c>
      <c r="E1019" s="5" t="n">
        <v>0.0031881</v>
      </c>
      <c r="F1019" s="5" t="n">
        <v>0.0003756</v>
      </c>
      <c r="G1019" s="5" t="n">
        <v>0.0213507</v>
      </c>
      <c r="H1019" s="5" t="n">
        <v>2.53</v>
      </c>
    </row>
    <row r="1020" customFormat="false" ht="15.75" hidden="false" customHeight="false" outlineLevel="0" collapsed="false">
      <c r="A1020" s="4" t="n">
        <v>41838</v>
      </c>
      <c r="B1020" s="5" t="n">
        <v>-0.0174177</v>
      </c>
      <c r="C1020" s="5" t="n">
        <v>6.07E-005</v>
      </c>
      <c r="D1020" s="5" t="n">
        <v>0.0004204</v>
      </c>
      <c r="E1020" s="5" t="n">
        <v>0.0102152</v>
      </c>
      <c r="F1020" s="5" t="n">
        <v>-0.014155</v>
      </c>
      <c r="G1020" s="5" t="n">
        <v>0.0204466</v>
      </c>
      <c r="H1020" s="5" t="n">
        <v>2.5</v>
      </c>
    </row>
    <row r="1021" customFormat="false" ht="15.75" hidden="false" customHeight="false" outlineLevel="0" collapsed="false">
      <c r="A1021" s="4" t="n">
        <v>41845</v>
      </c>
      <c r="B1021" s="5" t="n">
        <v>0</v>
      </c>
      <c r="C1021" s="5" t="n">
        <v>-0.0272542</v>
      </c>
      <c r="D1021" s="5" t="n">
        <v>-0.0262794</v>
      </c>
      <c r="E1021" s="5" t="n">
        <v>-0.0060541</v>
      </c>
      <c r="F1021" s="5" t="n">
        <v>-0.0493915</v>
      </c>
      <c r="G1021" s="5" t="n">
        <v>-0.0432091</v>
      </c>
      <c r="H1021" s="5" t="n">
        <v>2.48</v>
      </c>
    </row>
    <row r="1022" customFormat="false" ht="15.75" hidden="false" customHeight="false" outlineLevel="0" collapsed="false">
      <c r="A1022" s="4" t="n">
        <v>41852</v>
      </c>
      <c r="B1022" s="5" t="n">
        <v>0</v>
      </c>
      <c r="C1022" s="5" t="n">
        <v>0.0033396</v>
      </c>
      <c r="D1022" s="5" t="n">
        <v>-0.0181565</v>
      </c>
      <c r="E1022" s="5" t="n">
        <v>-0.0389724</v>
      </c>
      <c r="F1022" s="5" t="n">
        <v>-0.0225625</v>
      </c>
      <c r="G1022" s="5" t="n">
        <v>-0.0037452</v>
      </c>
      <c r="H1022" s="5" t="n">
        <v>2.52</v>
      </c>
    </row>
    <row r="1023" customFormat="false" ht="15.75" hidden="false" customHeight="false" outlineLevel="0" collapsed="false">
      <c r="A1023" s="4" t="n">
        <v>41859</v>
      </c>
      <c r="B1023" s="5" t="n">
        <v>0</v>
      </c>
      <c r="C1023" s="5" t="n">
        <v>0.0120774</v>
      </c>
      <c r="D1023" s="5" t="n">
        <v>0.0115436</v>
      </c>
      <c r="E1023" s="5" t="n">
        <v>0.0294576</v>
      </c>
      <c r="F1023" s="5" t="n">
        <v>0.0092012</v>
      </c>
      <c r="G1023" s="5" t="n">
        <v>0.0343584</v>
      </c>
      <c r="H1023" s="5" t="n">
        <v>2.44</v>
      </c>
    </row>
    <row r="1024" customFormat="false" ht="15.75" hidden="false" customHeight="false" outlineLevel="0" collapsed="false">
      <c r="A1024" s="4" t="n">
        <v>41866</v>
      </c>
      <c r="B1024" s="5" t="n">
        <v>0.0015435</v>
      </c>
      <c r="C1024" s="5" t="n">
        <v>0.0169094</v>
      </c>
      <c r="D1024" s="5" t="n">
        <v>0.0060343</v>
      </c>
      <c r="E1024" s="5" t="n">
        <v>0.0025448</v>
      </c>
      <c r="F1024" s="5" t="n">
        <v>0.017678</v>
      </c>
      <c r="G1024" s="5" t="n">
        <v>0.0211413</v>
      </c>
      <c r="H1024" s="5" t="n">
        <v>2.34</v>
      </c>
    </row>
    <row r="1025" customFormat="false" ht="15.75" hidden="false" customHeight="false" outlineLevel="0" collapsed="false">
      <c r="A1025" s="4" t="n">
        <v>41873</v>
      </c>
      <c r="B1025" s="5" t="n">
        <v>0</v>
      </c>
      <c r="C1025" s="5" t="n">
        <v>0.0075005</v>
      </c>
      <c r="D1025" s="5" t="n">
        <v>0.0068416</v>
      </c>
      <c r="E1025" s="5" t="n">
        <v>-0.0090808</v>
      </c>
      <c r="F1025" s="5" t="n">
        <v>0.0079573</v>
      </c>
      <c r="G1025" s="5" t="n">
        <v>0.0052753</v>
      </c>
      <c r="H1025" s="5" t="n">
        <v>2.4</v>
      </c>
    </row>
    <row r="1026" customFormat="false" ht="15.75" hidden="false" customHeight="false" outlineLevel="0" collapsed="false">
      <c r="A1026" s="4" t="n">
        <v>41880</v>
      </c>
      <c r="B1026" s="5" t="n">
        <v>0</v>
      </c>
      <c r="C1026" s="5" t="n">
        <v>0.002164</v>
      </c>
      <c r="D1026" s="5" t="n">
        <v>-0.0122603</v>
      </c>
      <c r="E1026" s="5" t="n">
        <v>0.0034801</v>
      </c>
      <c r="F1026" s="5" t="n">
        <v>0.0104487</v>
      </c>
      <c r="G1026" s="5" t="n">
        <v>0.0183532</v>
      </c>
      <c r="H1026" s="5" t="n">
        <v>2.35</v>
      </c>
    </row>
    <row r="1027" customFormat="false" ht="15.75" hidden="false" customHeight="false" outlineLevel="0" collapsed="false">
      <c r="A1027" s="4" t="n">
        <v>41887</v>
      </c>
      <c r="B1027" s="5" t="n">
        <v>-0.0321286</v>
      </c>
      <c r="C1027" s="5" t="n">
        <v>-0.0111038</v>
      </c>
      <c r="D1027" s="5" t="n">
        <v>-0.0109318</v>
      </c>
      <c r="E1027" s="5" t="n">
        <v>-0.0014453</v>
      </c>
      <c r="F1027" s="5" t="n">
        <v>-0.0111999</v>
      </c>
      <c r="G1027" s="5" t="n">
        <v>-0.0038938</v>
      </c>
      <c r="H1027" s="5" t="n">
        <v>2.46</v>
      </c>
    </row>
    <row r="1028" customFormat="false" ht="15.75" hidden="false" customHeight="false" outlineLevel="0" collapsed="false">
      <c r="A1028" s="4" t="n">
        <v>41894</v>
      </c>
      <c r="B1028" s="5" t="n">
        <v>0</v>
      </c>
      <c r="C1028" s="5" t="n">
        <v>0.0124428</v>
      </c>
      <c r="D1028" s="5" t="n">
        <v>0.0111611</v>
      </c>
      <c r="E1028" s="5" t="n">
        <v>0.0089419</v>
      </c>
      <c r="F1028" s="5" t="n">
        <v>0.0091033</v>
      </c>
      <c r="G1028" s="5" t="n">
        <v>0.0011741</v>
      </c>
      <c r="H1028" s="5" t="n">
        <v>2.62</v>
      </c>
    </row>
    <row r="1029" customFormat="false" ht="15.75" hidden="false" customHeight="false" outlineLevel="0" collapsed="false">
      <c r="A1029" s="4" t="n">
        <v>41901</v>
      </c>
      <c r="B1029" s="5" t="n">
        <v>0</v>
      </c>
      <c r="C1029" s="5" t="n">
        <v>-0.0137985</v>
      </c>
      <c r="D1029" s="5" t="n">
        <v>-0.0299326</v>
      </c>
      <c r="E1029" s="5" t="n">
        <v>-0.0084625</v>
      </c>
      <c r="F1029" s="5" t="n">
        <v>-0.0413918</v>
      </c>
      <c r="G1029" s="5" t="n">
        <v>-0.0258572</v>
      </c>
      <c r="H1029" s="5" t="n">
        <v>2.59</v>
      </c>
    </row>
    <row r="1030" customFormat="false" ht="15.75" hidden="false" customHeight="false" outlineLevel="0" collapsed="false">
      <c r="A1030" s="4" t="n">
        <v>41908</v>
      </c>
      <c r="B1030" s="5" t="n">
        <v>-0.0317547</v>
      </c>
      <c r="C1030" s="5" t="n">
        <v>-0.0075682</v>
      </c>
      <c r="D1030" s="5" t="n">
        <v>-0.033406</v>
      </c>
      <c r="E1030" s="5" t="n">
        <v>-0.0311567</v>
      </c>
      <c r="F1030" s="5" t="n">
        <v>-0.0407145</v>
      </c>
      <c r="G1030" s="5" t="n">
        <v>-0.012127</v>
      </c>
      <c r="H1030" s="5" t="n">
        <v>2.54</v>
      </c>
    </row>
    <row r="1031" customFormat="false" ht="15.75" hidden="false" customHeight="false" outlineLevel="0" collapsed="false">
      <c r="A1031" s="4" t="n">
        <v>41915</v>
      </c>
      <c r="B1031" s="5" t="n">
        <v>0</v>
      </c>
      <c r="C1031" s="5" t="n">
        <v>-0.031892</v>
      </c>
      <c r="D1031" s="5" t="n">
        <v>-0.0312144</v>
      </c>
      <c r="E1031" s="5" t="n">
        <v>-0.0158857</v>
      </c>
      <c r="F1031" s="5" t="n">
        <v>-0.043512</v>
      </c>
      <c r="G1031" s="5" t="n">
        <v>-0.0030124</v>
      </c>
      <c r="H1031" s="5" t="n">
        <v>2.45</v>
      </c>
    </row>
    <row r="1032" customFormat="false" ht="15.75" hidden="false" customHeight="false" outlineLevel="0" collapsed="false">
      <c r="A1032" s="4" t="n">
        <v>41922</v>
      </c>
      <c r="B1032" s="5" t="n">
        <v>0</v>
      </c>
      <c r="C1032" s="5" t="n">
        <v>-0.0102139</v>
      </c>
      <c r="D1032" s="5" t="n">
        <v>0.0006177</v>
      </c>
      <c r="E1032" s="5" t="n">
        <v>-0.0382883</v>
      </c>
      <c r="F1032" s="5" t="n">
        <v>0.0215</v>
      </c>
      <c r="G1032" s="5" t="n">
        <v>-0.0118099</v>
      </c>
      <c r="H1032" s="5" t="n">
        <v>2.31</v>
      </c>
    </row>
    <row r="1033" customFormat="false" ht="15.75" hidden="false" customHeight="false" outlineLevel="0" collapsed="false">
      <c r="A1033" s="4" t="n">
        <v>41929</v>
      </c>
      <c r="B1033" s="5" t="n">
        <v>0.0132683</v>
      </c>
      <c r="C1033" s="5" t="n">
        <v>0.0404174</v>
      </c>
      <c r="D1033" s="5" t="n">
        <v>0.008061</v>
      </c>
      <c r="E1033" s="5" t="n">
        <v>0.0366546</v>
      </c>
      <c r="F1033" s="5" t="n">
        <v>0.0025483</v>
      </c>
      <c r="G1033" s="5" t="n">
        <v>0.0337371</v>
      </c>
      <c r="H1033" s="5" t="n">
        <v>2.22</v>
      </c>
    </row>
    <row r="1034" customFormat="false" ht="15.75" hidden="false" customHeight="false" outlineLevel="0" collapsed="false">
      <c r="A1034" s="4" t="n">
        <v>41936</v>
      </c>
      <c r="B1034" s="5" t="n">
        <v>0</v>
      </c>
      <c r="C1034" s="5" t="n">
        <v>0.0268533</v>
      </c>
      <c r="D1034" s="5" t="n">
        <v>0.0193358</v>
      </c>
      <c r="E1034" s="5" t="n">
        <v>0.0345145</v>
      </c>
      <c r="F1034" s="5" t="n">
        <v>0.02631</v>
      </c>
      <c r="G1034" s="5" t="n">
        <v>0.0347309</v>
      </c>
      <c r="H1034" s="5" t="n">
        <v>2.29</v>
      </c>
    </row>
    <row r="1035" customFormat="false" ht="15.75" hidden="false" customHeight="false" outlineLevel="0" collapsed="false">
      <c r="A1035" s="4" t="n">
        <v>41943</v>
      </c>
      <c r="B1035" s="5" t="n">
        <v>0</v>
      </c>
      <c r="C1035" s="5" t="n">
        <v>0.0068495</v>
      </c>
      <c r="D1035" s="5" t="n">
        <v>-0.006273</v>
      </c>
      <c r="E1035" s="5" t="n">
        <v>-0.0016307</v>
      </c>
      <c r="F1035" s="5" t="n">
        <v>-0.0142787</v>
      </c>
      <c r="G1035" s="5" t="n">
        <v>-0.0026327</v>
      </c>
      <c r="H1035" s="5" t="n">
        <v>2.35</v>
      </c>
    </row>
    <row r="1036" customFormat="false" ht="15.75" hidden="false" customHeight="false" outlineLevel="0" collapsed="false">
      <c r="A1036" s="4" t="n">
        <v>41950</v>
      </c>
      <c r="B1036" s="5" t="n">
        <v>-0.0530985</v>
      </c>
      <c r="C1036" s="5" t="n">
        <v>0.0038804</v>
      </c>
      <c r="D1036" s="5" t="n">
        <v>0.00271</v>
      </c>
      <c r="E1036" s="5" t="n">
        <v>0.0247436</v>
      </c>
      <c r="F1036" s="5" t="n">
        <v>-0.0007305</v>
      </c>
      <c r="G1036" s="5" t="n">
        <v>0.0034232</v>
      </c>
      <c r="H1036" s="5" t="n">
        <v>2.32</v>
      </c>
    </row>
  </sheetData>
  <mergeCells count="2">
    <mergeCell ref="J8:L8"/>
    <mergeCell ref="N8:O8"/>
  </mergeCells>
  <conditionalFormatting sqref="K29:O33">
    <cfRule type="colorScale" priority="2">
      <colorScale>
        <cfvo type="min" val="0"/>
        <cfvo type="max" val="0"/>
        <color rgb="FFFFFFFF"/>
        <color rgb="FF57BB8A"/>
      </colorScale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2:A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24" width="108"/>
  </cols>
  <sheetData>
    <row r="2" customFormat="false" ht="141" hidden="false" customHeight="false" outlineLevel="0" collapsed="false">
      <c r="A2" s="25" t="s">
        <v>42</v>
      </c>
    </row>
    <row r="4" customFormat="false" ht="141" hidden="false" customHeight="false" outlineLevel="0" collapsed="false">
      <c r="A4" s="25" t="s">
        <v>43</v>
      </c>
    </row>
    <row r="6" customFormat="false" ht="128.35" hidden="false" customHeight="false" outlineLevel="0" collapsed="false">
      <c r="A6" s="25" t="s">
        <v>44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en-IN</dc:language>
  <cp:lastModifiedBy/>
  <dcterms:modified xsi:type="dcterms:W3CDTF">2025-08-07T11:02:45Z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